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ifacad.sharepoint.com/sites/DIFLedelsessekretariat/Delte dokumenter/Team Analyse/Fælles data og analyser/Danmark i Bevægelse materiale/Idrætsprofiler/Afrapportering/Excel-filer fra SDU/"/>
    </mc:Choice>
  </mc:AlternateContent>
  <xr:revisionPtr revIDLastSave="51" documentId="13_ncr:1_{A33C9CFC-28CE-48F2-8C45-35AE2A33045B}" xr6:coauthVersionLast="47" xr6:coauthVersionMax="47" xr10:uidLastSave="{F0F26C04-B92A-41B2-84C7-098E7FA66470}"/>
  <bookViews>
    <workbookView xWindow="28680" yWindow="-120" windowWidth="29040" windowHeight="15720" firstSheet="2" activeTab="6" xr2:uid="{765C3CE5-009B-4DEC-9A56-E63E0A717E27}"/>
  </bookViews>
  <sheets>
    <sheet name="Indholdsfortegnelse" sheetId="6" r:id="rId1"/>
    <sheet name="Læsevejledning" sheetId="16" r:id="rId2"/>
    <sheet name="Udbredelse nationalt og lokalt" sheetId="2" r:id="rId3"/>
    <sheet name="Karakteristik af deltagerne" sheetId="1" r:id="rId4"/>
    <sheet name="Deltagelsesprofil" sheetId="3" r:id="rId5"/>
    <sheet name="Motiver, Barrierer, Muligheder" sheetId="4" r:id="rId6"/>
    <sheet name="Kryds - Køn" sheetId="5" r:id="rId7"/>
    <sheet name="Kryds - Alder" sheetId="7" r:id="rId8"/>
    <sheet name="Kryds - Beskæftigelse" sheetId="9" r:id="rId9"/>
    <sheet name="Kryds - Erhvervsaktive" sheetId="8" r:id="rId10"/>
    <sheet name="Kryds - Helbredsproblemer" sheetId="11" r:id="rId11"/>
    <sheet name="Kryds - Organisering" sheetId="14" r:id="rId12"/>
    <sheet name="Kryds - Regioner" sheetId="13" r:id="rId13"/>
    <sheet name="Kryds - Kommuner" sheetId="20" r:id="rId14"/>
    <sheet name="Bilag" sheetId="18" r:id="rId15"/>
  </sheets>
  <definedNames>
    <definedName name="_xlnm._FilterDatabase" localSheetId="6" hidden="1">'Kryds - Køn'!$A$483:$F$483</definedName>
    <definedName name="_xlnm._FilterDatabase" localSheetId="11" hidden="1">'Kryds - Organisering'!$A$244:$H$244</definedName>
    <definedName name="_xlnm._FilterDatabase" localSheetId="5" hidden="1">'Motiver, Barrierer, Muligheder'!$A$63:$G$63</definedName>
    <definedName name="_xlnm._FilterDatabase" localSheetId="2" hidden="1">'Udbredelse nationalt og lokalt'!$A$45:$G$45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5" i="11" l="1"/>
  <c r="C145" i="11"/>
  <c r="O145" i="11"/>
  <c r="K145" i="11"/>
  <c r="G145" i="11"/>
  <c r="I145" i="11"/>
  <c r="E145" i="11"/>
  <c r="M145" i="11"/>
  <c r="P145" i="11"/>
  <c r="H145" i="11"/>
  <c r="F145" i="11"/>
  <c r="B145" i="11"/>
  <c r="N145" i="11"/>
  <c r="Q145" i="11"/>
  <c r="L145" i="11"/>
  <c r="D145" i="11"/>
</calcChain>
</file>

<file path=xl/sharedStrings.xml><?xml version="1.0" encoding="utf-8"?>
<sst xmlns="http://schemas.openxmlformats.org/spreadsheetml/2006/main" count="8050" uniqueCount="513">
  <si>
    <t>Idrætsgrenes deltagerprofil</t>
  </si>
  <si>
    <t>Analyse af deltagerprofilen i forskellige idrætsgrene og -aktiviteter under Danmarks Idrætsforbund</t>
  </si>
  <si>
    <t xml:space="preserve">Udarbejdet af Center for forskning i Idræt, Sundhed og Civilsamfund (Syddansk Universitet) </t>
  </si>
  <si>
    <t>Denne analyse er gældende for: Surfing, stand up paddle</t>
  </si>
  <si>
    <t>I aktivitetsgruppen: Aktiviteter på vand</t>
  </si>
  <si>
    <t>Indholdfortegnelse</t>
  </si>
  <si>
    <t>Tryk på det enkelte afsnit du gerne vil læse mere om, og du kommer direkte til arket og de tilhørende analyser</t>
  </si>
  <si>
    <t>Læsevejledning</t>
  </si>
  <si>
    <t>Udbredelse nationalt og lokalt</t>
  </si>
  <si>
    <t>Karakteristik af deltagerne</t>
  </si>
  <si>
    <t>Deltagelsesprofil</t>
  </si>
  <si>
    <t>Motiver, barrierer og muligheder</t>
  </si>
  <si>
    <t>Krydtabeller med nedenstående variabel, som den uafhængige variabel</t>
  </si>
  <si>
    <t>Køn</t>
  </si>
  <si>
    <t>Alder</t>
  </si>
  <si>
    <t>Beskæftigelse</t>
  </si>
  <si>
    <t>Erhvervsaktive</t>
  </si>
  <si>
    <t>Helbredsproblemer eller handicap</t>
  </si>
  <si>
    <t>Organisatorisk sammenhæng</t>
  </si>
  <si>
    <t>Regioner</t>
  </si>
  <si>
    <t>Kommuner</t>
  </si>
  <si>
    <t>Bilag</t>
  </si>
  <si>
    <t>Beskrivelse af baggrunden for analyserne og spørgeskemadata, samt vejledning til hvordan dette excel ark skal læses</t>
  </si>
  <si>
    <t>1. Beskrivelse af spørgeskemaundersøgelsen "Danmark i Bevægelse" 2020</t>
  </si>
  <si>
    <t>2. Analyser til DIF's specialforbund</t>
  </si>
  <si>
    <t>3. Vejledning til at læse og forstå analyserne og excel-fanerne</t>
  </si>
  <si>
    <t>4. Indholdet i excel-filen</t>
  </si>
  <si>
    <t xml:space="preserve">5. Hvad kan data bruges til? </t>
  </si>
  <si>
    <t xml:space="preserve">Læs mere om analysernes variabler i sidste fane 'bilag'  og se oversigten over de variabler som er anvendt i analysen. </t>
  </si>
  <si>
    <t>Klik her for at komme til bilag</t>
  </si>
  <si>
    <t>Surfing, stand up paddle - Udbredelse nationalt og lokalt</t>
  </si>
  <si>
    <t>Fordelingen af deltagerne nationalt og lokalt, der dyrker aktiviteten mindst én gang årligt og mindst én gang om ugen.</t>
  </si>
  <si>
    <t>Andel aktive på landsplan</t>
  </si>
  <si>
    <t>%</t>
  </si>
  <si>
    <t>N</t>
  </si>
  <si>
    <t>N-total</t>
  </si>
  <si>
    <t>Inden for det seneste år</t>
  </si>
  <si>
    <t>Mindst én gang om ugen</t>
  </si>
  <si>
    <t>Andel aktive i landets regioner</t>
  </si>
  <si>
    <t>%-årligt</t>
  </si>
  <si>
    <t>N-årligt</t>
  </si>
  <si>
    <t>N-total årligt</t>
  </si>
  <si>
    <t>%-ugentligt</t>
  </si>
  <si>
    <t>N-ugentligt</t>
  </si>
  <si>
    <t>N-total ugentligt</t>
  </si>
  <si>
    <t>Region Hovedstaden</t>
  </si>
  <si>
    <t>Region Sjælland</t>
  </si>
  <si>
    <t>Region Syddanmark</t>
  </si>
  <si>
    <t>Region Midtjylland</t>
  </si>
  <si>
    <t>Region Nordjylland</t>
  </si>
  <si>
    <t>Total</t>
  </si>
  <si>
    <t>Andel aktive i landet kommuner</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</si>
  <si>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</si>
  <si>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</si>
  <si>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</si>
  <si>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</si>
  <si>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</si>
  <si>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</si>
  <si>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</si>
  <si>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</si>
  <si>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</si>
  <si>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</si>
  <si>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</si>
  <si>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</si>
  <si>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</si>
  <si>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</si>
  <si>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</si>
  <si>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</si>
  <si>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</si>
  <si>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</si>
  <si>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</si>
  <si>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</si>
  <si>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</si>
  <si>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</si>
  <si>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</si>
  <si>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</si>
  <si>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</si>
  <si>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</si>
  <si>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</si>
  <si>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</si>
  <si>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</si>
  <si>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</si>
  <si>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</si>
  <si>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</si>
  <si>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</si>
  <si>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</si>
  <si>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</si>
  <si>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</si>
  <si>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</si>
  <si>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</si>
  <si>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</si>
  <si>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</si>
  <si>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</si>
  <si>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</si>
  <si>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</si>
  <si>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</si>
  <si>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</si>
  <si>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</si>
  <si>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</si>
  <si>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</si>
  <si>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</si>
  <si>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</si>
  <si>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</si>
  <si>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</si>
  <si>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</si>
  <si>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</si>
  <si>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</si>
  <si>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</si>
  <si>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</si>
  <si>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</si>
  <si>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</si>
  <si>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</si>
  <si>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</si>
  <si>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</si>
  <si>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</si>
  <si>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</si>
  <si>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</si>
  <si>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</si>
  <si>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</si>
  <si>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</si>
  <si>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</si>
  <si>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</si>
  <si>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</si>
  <si>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</si>
  <si>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</si>
  <si>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</si>
  <si>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</si>
  <si>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</si>
  <si>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</si>
  <si>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</si>
  <si>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</si>
  <si>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</si>
  <si>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</si>
  <si>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</si>
  <si>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</si>
  <si>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</si>
  <si>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</si>
  <si>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</si>
  <si>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</si>
  <si>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</si>
  <si>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</si>
  <si>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</si>
  <si>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</si>
  <si>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</si>
  <si>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</si>
  <si>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</si>
  <si>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</si>
  <si>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</si>
  <si>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</si>
  <si>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</si>
  <si>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Surfing, stand up paddle - Karakteristik af deltagerne</t>
  </si>
  <si>
    <t>Karakteristik af deltagerne, der dyrker aktiviteten mindst én gang om året og mindst én gang om ugen.</t>
  </si>
  <si>
    <t>Mand</t>
  </si>
  <si>
    <t>Kvinde</t>
  </si>
  <si>
    <t>15-19 år</t>
  </si>
  <si>
    <t>20-29 år</t>
  </si>
  <si>
    <t>30-39 år</t>
  </si>
  <si>
    <t>40-49 år</t>
  </si>
  <si>
    <t>50-59 år</t>
  </si>
  <si>
    <t>60-69 år</t>
  </si>
  <si>
    <t>70-79 år</t>
  </si>
  <si>
    <t>80 år+</t>
  </si>
  <si>
    <t>Under uddannelse/går i skole</t>
  </si>
  <si>
    <t>I beskæftigelse</t>
  </si>
  <si>
    <t>Ledig på dagpenge eller kontanthjælp</t>
  </si>
  <si>
    <t>Førtidspensionist</t>
  </si>
  <si>
    <t>Folkepensionist</t>
  </si>
  <si>
    <t>Andet</t>
  </si>
  <si>
    <t>Angiver kun de respondenter, som er i beskæftigelse</t>
  </si>
  <si>
    <t>Ufaglært</t>
  </si>
  <si>
    <t>Erhvervsfagligt job</t>
  </si>
  <si>
    <t>Job efter kort videregående uddannelse</t>
  </si>
  <si>
    <t>Job efter mellemlang videregående uddannelse</t>
  </si>
  <si>
    <t>Job efter lang videregående uddannelse</t>
  </si>
  <si>
    <t>Selvstændig</t>
  </si>
  <si>
    <t>Oprindelse</t>
  </si>
  <si>
    <t>Dansk, grøndlandsk eller færøsk oprindelse</t>
  </si>
  <si>
    <t>Vestlig oprindelse</t>
  </si>
  <si>
    <t>Ikke vestlig oprindelse</t>
  </si>
  <si>
    <t>Det har været muligt at sætte flere krydser, dvs. den enkelte respondent kan lide af flere af de nævnte helbredsproblemer eller handicap samtidig.</t>
  </si>
  <si>
    <t>Kronisk sygdom</t>
  </si>
  <si>
    <t>Psykisk lidelse/adfærdsforstyrrelse</t>
  </si>
  <si>
    <t>Synshandicap</t>
  </si>
  <si>
    <t>Hørehandicap</t>
  </si>
  <si>
    <t>Fysisk funktionsnedsættelse/handicap</t>
  </si>
  <si>
    <t>Kognitiv funktionsnedsættelse</t>
  </si>
  <si>
    <t xml:space="preserve">Andet længerevarende helbredsproblem eller handicap </t>
  </si>
  <si>
    <t>Ingen helbredsproblemer eller handicap</t>
  </si>
  <si>
    <t>Børn i husstanden</t>
  </si>
  <si>
    <t>Ingen hjemmeboende børn</t>
  </si>
  <si>
    <t>Hjemmeboende børn</t>
  </si>
  <si>
    <t>Surfing, stand up paddle - Deltagelsesprofil</t>
  </si>
  <si>
    <t>Deltagernes deltagelsesprofil illustreret ved hyppighed, organiseringsform og social sammenhæng.</t>
  </si>
  <si>
    <t>Hyppighed af deltagelse - Årligt</t>
  </si>
  <si>
    <t>Dem som er aktive mindst én gang om året i den pågældende aktivitet.</t>
  </si>
  <si>
    <t>5 dage om ugen eller mere</t>
  </si>
  <si>
    <t>4 dage om ugen</t>
  </si>
  <si>
    <t>3 dage om ugen</t>
  </si>
  <si>
    <t>2 dage om ugen</t>
  </si>
  <si>
    <t>1 dag om ugen</t>
  </si>
  <si>
    <t>1-3 dage om måneden</t>
  </si>
  <si>
    <t>Sjældnere end 1 dag om måneden</t>
  </si>
  <si>
    <t>Organisatorisk sammenhæng - Ugentligt</t>
  </si>
  <si>
    <t>Dem som dyrker aktiviteten mindst én gang om ugen. Det har været muligt at sætte flere krydser.</t>
  </si>
  <si>
    <t>Forening / klub</t>
  </si>
  <si>
    <t>Kommercielt center, institut ol.</t>
  </si>
  <si>
    <t>Aftenskole</t>
  </si>
  <si>
    <t>Firmaidræt / arbejdsplads</t>
  </si>
  <si>
    <t>Via sociale medier (fx Facebookgrupper)</t>
  </si>
  <si>
    <t xml:space="preserve">Selvorganiseret / på egen hånd </t>
  </si>
  <si>
    <t>Anden sammenhæng</t>
  </si>
  <si>
    <t>Social sammenhæng - Ugentligt</t>
  </si>
  <si>
    <t>Ægtefælle/partner/kæreste</t>
  </si>
  <si>
    <t>Barn/børn</t>
  </si>
  <si>
    <t>Anden familie (fx søskende, forældre)</t>
  </si>
  <si>
    <t>Venner/bekendte</t>
  </si>
  <si>
    <t>Kolleger/studiekammerater</t>
  </si>
  <si>
    <t>Andre personer</t>
  </si>
  <si>
    <t>Alene</t>
  </si>
  <si>
    <t>Surfing, stand up paddle</t>
  </si>
  <si>
    <t>Deltagernes motiver, barrierer og vurdering af muligheder.</t>
  </si>
  <si>
    <t>Motiver, version 1 - Ugentligt</t>
  </si>
  <si>
    <t>Deltagere som dyrker aktiviteten mindst én gang om ugen, men muligvis også andre aktiviteter inden for samme aktivitetstype*</t>
  </si>
  <si>
    <t>Helt enig</t>
  </si>
  <si>
    <t>Delvis enig</t>
  </si>
  <si>
    <t>Hverken / eller</t>
  </si>
  <si>
    <t>Delvis uenig</t>
  </si>
  <si>
    <t>Helt uenig</t>
  </si>
  <si>
    <t>For at blive bedre til aktiviteten</t>
  </si>
  <si>
    <t>For at vedligeholde eller forbedre min sundhed (fx helbred, fysisk form)</t>
  </si>
  <si>
    <t>For at være sammen med andre</t>
  </si>
  <si>
    <t>For at gøre noget godt for mig selv</t>
  </si>
  <si>
    <t>For at vedligeholde eller forbedre mit udseende</t>
  </si>
  <si>
    <t>Fordi andre i min omgangskreds opmuntrer mig til det</t>
  </si>
  <si>
    <t>Fordi jeg er god til aktiviteten</t>
  </si>
  <si>
    <t>Fordi jeg godt kan lide aktiviteten</t>
  </si>
  <si>
    <t>For at konkurrere med mig selv eller andre</t>
  </si>
  <si>
    <t>Fordi aktiviteten passer godt ind i min hverdag</t>
  </si>
  <si>
    <t>Fordi jeg kan være med, selv om jeg ikke har meget erfaring med aktiviteten</t>
  </si>
  <si>
    <t>Motiver, version 1 - Ugentligt (Gennemsnitsværdier)</t>
  </si>
  <si>
    <t>Angivet i gennesmsnitsværdier på en skala fra 1-5, hvor 1 er 'helt uenig' og 5 er 'helt enig'.</t>
  </si>
  <si>
    <t>Gennemsnit</t>
  </si>
  <si>
    <t>Motiver, version 2 - Ugentligt</t>
  </si>
  <si>
    <r>
      <t xml:space="preserve">Deltagere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</si>
  <si>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Motiver, version 2 - Ugentligt (Gennemsnitsværdier)</t>
  </si>
  <si>
    <t>Barrierer</t>
  </si>
  <si>
    <t>Er ikke besvaret i relation til den pågældende aktivitet, men generelt ift. at være (mere) fysisk aktiv.</t>
  </si>
  <si>
    <t>Deltagelse mindst én gang om året i den pågældende aktivitet.</t>
  </si>
  <si>
    <t>Deltagelse mindst én gang om ugen i den pågældende aktivitet.</t>
  </si>
  <si>
    <t>Generelt - Dyrker ikke nødvendigvis den pågældende aktivitet.</t>
  </si>
  <si>
    <t>N-Total årligt</t>
  </si>
  <si>
    <t>%-ugentlig</t>
  </si>
  <si>
    <t>N-ugentlig</t>
  </si>
  <si>
    <t>N-Total ugentlig</t>
  </si>
  <si>
    <t>%-generelt</t>
  </si>
  <si>
    <t>N-generelt</t>
  </si>
  <si>
    <t>N-Total generelt</t>
  </si>
  <si>
    <t>Intet - jeg er ikke interesseret i at være (mere) fysisk aktiv i min fritid</t>
  </si>
  <si>
    <t>At det tager for lang tid</t>
  </si>
  <si>
    <t>At jeg føler mig pinligt berørt, når jeg er fysisk aktiv</t>
  </si>
  <si>
    <t>At jeg ikke bryder mig om at være varm og svedig</t>
  </si>
  <si>
    <t>At jeg mangler de nødvendige færdigheder</t>
  </si>
  <si>
    <t>At jeg mangler nogen, jeg kan være fysisk aktiv sammen med</t>
  </si>
  <si>
    <t>At andre i min omgangskreds ikke opmuntrer mig til at være fysisk aktiv</t>
  </si>
  <si>
    <t>At jeg ofte er for udkørt eller træt</t>
  </si>
  <si>
    <t>At jeg prioriterer tid på mit arbejde eller med min familie</t>
  </si>
  <si>
    <t>At jeg prioriterer andre fritidsaktiviteter</t>
  </si>
  <si>
    <t xml:space="preserve">At jeg mangler faciliteter eller egnede steder til at være fysisk aktiv </t>
  </si>
  <si>
    <t>At jeg mangler eller har dårligt udstyr (fx cykel)</t>
  </si>
  <si>
    <t>At jeg har et handicap eller en kronisk sygdom</t>
  </si>
  <si>
    <t>At jeg er i dårlig form</t>
  </si>
  <si>
    <t>At jeg er skadet</t>
  </si>
  <si>
    <t>At jeg er bekymret for at blive skadet</t>
  </si>
  <si>
    <t xml:space="preserve">At jeg ikke har kunnet finde en aktivitet, som passer til mig </t>
  </si>
  <si>
    <t>At de aktiviteter jeg gerne vil gå til, er for dyre</t>
  </si>
  <si>
    <t>At jeg er bekymret for ikke at passe ind</t>
  </si>
  <si>
    <t>Vurdering af muligheder</t>
  </si>
  <si>
    <t>Angiver hvor enig eller uenig deltagerne er i udsagnet "jeg har gode muligheder for at være fysisk aktiv…", men er ikke besvaret i relation til den pågældende aktivitet, men generelt ift. at være fysisk aktiv.</t>
  </si>
  <si>
    <t>Hverken/eller</t>
  </si>
  <si>
    <t>Ved ikke</t>
  </si>
  <si>
    <t>I indendørs idrætsfaciliteter</t>
  </si>
  <si>
    <t>I udendørs idrætsanlæg</t>
  </si>
  <si>
    <t>I kommercielle idrætsfaciliteter</t>
  </si>
  <si>
    <t>I grønne områder</t>
  </si>
  <si>
    <t>På eller i vand</t>
  </si>
  <si>
    <t>På veje, stier og fortove</t>
  </si>
  <si>
    <t>Vurdering af muligheder (Gennemsnitsværdier)</t>
  </si>
  <si>
    <t>Krydstabeller for køn</t>
  </si>
  <si>
    <t>Køn krydset med alder, beskæftigelse, erhvervsaktive, oprindelse, helbredsproblemer eller handicap, børn i husstanden, hyppighed af deltagelse, organisatorisk sammenhæng, social sammenhæng, motiver ift. aktivitet, barrierer, vurdering af muligheder, regioner og kommuner. Der angives både årlig og ugentlig deltagelse.</t>
  </si>
  <si>
    <t>Alder - Årligt</t>
  </si>
  <si>
    <t>Alder - Ugentligt</t>
  </si>
  <si>
    <t>Beskæftigelse - Årligt</t>
  </si>
  <si>
    <t>Beskæftigelse - Ugentligt</t>
  </si>
  <si>
    <t>Erhvervsaktive - Årligt</t>
  </si>
  <si>
    <t>Job efter mellemlang uddannelse</t>
  </si>
  <si>
    <t>Job efter lang uddannelse</t>
  </si>
  <si>
    <t>Erhvervsaktive - Ugentligt</t>
  </si>
  <si>
    <t>Oprindelse - Årligt</t>
  </si>
  <si>
    <t>Oprindelse - Ugentligt</t>
  </si>
  <si>
    <t>Helbredsproblemer eller handicap - Årligt</t>
  </si>
  <si>
    <t>Det har været muligt at sætte flere krydser, dvs. den enkelte respondent kan lide af flere af de nævnte helbredsproblemer eller handicap.</t>
  </si>
  <si>
    <t>Helbredsproblemer eller handicap - Ugentligt</t>
  </si>
  <si>
    <t>Børn i husstanden - Årligt</t>
  </si>
  <si>
    <t>Børn i husstanden - Ugentligt</t>
  </si>
  <si>
    <t>Det har været muligt at sætte flere krydser.</t>
  </si>
  <si>
    <t>Dem som dyrker aktiviteten mindst én gang om ugen, men muligvis også andre aktiviteter inden for samme aktivitetstype.</t>
  </si>
  <si>
    <r>
      <t xml:space="preserve">Dem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</si>
  <si>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Barrierer - Årligt</t>
  </si>
  <si>
    <t>Ikke besvaret i relation til den pågældende aktivitet, men generelt ift. at være fysisk aktiv. Dog har alle respondenter angivet at de dyrker den pågældende aktivitet mindst én gang om året.</t>
  </si>
  <si>
    <t>N-Total</t>
  </si>
  <si>
    <t>Barrierer - Ugentligt</t>
  </si>
  <si>
    <t>Ikke besvaret i relation til den pågældende aktivitet, men generelt ift. at være fysisk aktiv. Dog har alle respondenter angivet at de dyrker den pågældende aktivitet mindst én gang om ugen.</t>
  </si>
  <si>
    <t>Vurdering af muligheder - Årligt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</si>
  <si>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året.</t>
  </si>
  <si>
    <t>Ved ikke/ikke relevant</t>
  </si>
  <si>
    <t>Vurdering af muligheder - Årligt (Gennemsnitsværdier)</t>
  </si>
  <si>
    <t>Vurdering af muligheder - Ugentligt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</si>
  <si>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ugen.</t>
  </si>
  <si>
    <t>Vurdering af muligheder - Ugentligt (Gennemsnitsværdier)</t>
  </si>
  <si>
    <t>Regioner - Årligt</t>
  </si>
  <si>
    <t>Regioner - Ugentligt</t>
  </si>
  <si>
    <t>Kommuner - Årligt</t>
  </si>
  <si>
    <t>Kommuner - Ugentligt</t>
  </si>
  <si>
    <t>Krydstabeller for alder</t>
  </si>
  <si>
    <t>Alder krydset med køn, beskæftigelse, erhvervsaktive, oprindelse, helbredsproblemer eller handicap, børn i husstanden, hyppighed af deltagelse, organisatorisk sammenhæng, social sammenhæng, motiver ift. aktivitet, barrierer, vurdering af muligheder og regioner. Der angives både årlig og ugentlig deltagelse.</t>
  </si>
  <si>
    <t>Køn - Årligt</t>
  </si>
  <si>
    <t>Køn - Ugentligt</t>
  </si>
  <si>
    <t>Dem som dyrker aktiviteten mindst en gang om ugen, men muligvis også andre aktiviteter inden for samme aktivitetstype.</t>
  </si>
  <si>
    <t>Dem som dyrker aktiviteten mindst én gang om ugen og IKKE andre aktiviteter inden for samme aktivitetstype.</t>
  </si>
  <si>
    <t>Krydstabeller for beskæftigelse</t>
  </si>
  <si>
    <t>Beskæftigelse krydset med køn, alder, erhvervsaktive, oprindelse, helbredsproblemer eller handicap, børn i husstanden, hyppighed af deltagelse, organisatorisk sammenhæng, social sammenhæng, motiver ift. aktivitet, barrierer, vurdering af muligheder og regioner. Der angives både årlig og ugentlig deltagelse.</t>
  </si>
  <si>
    <t xml:space="preserve">Køn - Årligt </t>
  </si>
  <si>
    <t>Er markeret med gul og ser anderledes ud, da erhvervsaktive kun indeholder de respondenter som er i beskæftigelse og derfor kun angiver en værdi i disse felter.</t>
  </si>
  <si>
    <t>Krydstabeller for erhvervsaktive</t>
  </si>
  <si>
    <t>Erhvervsaktive krydset med køn, alder, beskæftigelse, oprindelse, helbredsproblemer eller handicap, børn i husstanden, hyppighed af deltagelse, organisatorisk sammenhæng, social sammenhæng, motiver ift. aktivitet, barrierer, vurdering af muligheder og regioner. Der angives både årlig og ugentlig deltagelse for de respondenter som er i beskræftigelse.</t>
  </si>
  <si>
    <t xml:space="preserve">Selvstændig </t>
  </si>
  <si>
    <t>Organisatorisk sammenhæng - Ugentlig</t>
  </si>
  <si>
    <t>Social sammenhæng - Ugentlig</t>
  </si>
  <si>
    <t>Barrierer - Ugentlig</t>
  </si>
  <si>
    <t>Erhvervsfaligt jov</t>
  </si>
  <si>
    <t>Lang uddannelse</t>
  </si>
  <si>
    <t>Krydstabeller for helbredsproblemer og handicap</t>
  </si>
  <si>
    <t>Helbredstilstand krydset med køn, alder, beskæftigelse, erhvervsaktive , oprindelse, børn i husstanden, hyppighed af deltagelse, organisatorisk sammenhæng, social sammenhæng, motiver ift. aktivitet, barrierer, vurdering af muligheder og regioner. Der angives både årlig og ugentlig deltagelse.</t>
  </si>
  <si>
    <t>Krydstabeller for organisering</t>
  </si>
  <si>
    <t>Organisatorisk sammenhæng krydset med køn, alder, beskæftigelse, erhvervsaktive, oprindelse, helbredsproblemer og handicap, børn i husstanden, hyppighed af deltagelse, social sammenhæng, motiver ift. aktivitet, barrierer, vurdering af muligheder, regioner og kommuner. Der angives alene ugentlig deltagelse, da respondenterne kun er blevet spurgt til organisatorisk sammenhæng, hvis de er aktive mindst én gang om ugen i den pågældende aktivitet.</t>
  </si>
  <si>
    <t>Forening/klub</t>
  </si>
  <si>
    <t>Kommercielt center</t>
  </si>
  <si>
    <t>Firmaidræt/arbejdsplads</t>
  </si>
  <si>
    <t xml:space="preserve">Selvorganiseret/på egen hånd </t>
  </si>
  <si>
    <t>Hyppighed af deltagelse - Ugentligt</t>
  </si>
  <si>
    <t>Er markeret med gul, da organiseringsvariablen kun inkludrerer respondenter som er aktive mindst én gang om ugen - af denne årsag angiver de markerede felter alle 0.</t>
  </si>
  <si>
    <t xml:space="preserve">Total </t>
  </si>
  <si>
    <t>Krydstabeller for regioner</t>
  </si>
  <si>
    <t>Regioner krydset med køn, alder, beskæftigelse, erhvervsaktive, oprindelse, helbredsproblemer eller handicap, børn i husstanden, hyppighed af deltagelse, organisatorisk sammenhæng, social sammenhæng, motiver ift. aktivitet, barrierer, vurdering af muligheder og kommuner. Der angives både årlig og ugentlig deltagelse.</t>
  </si>
  <si>
    <t>Krydstabeller for de største kommuner.</t>
  </si>
  <si>
    <t>De største kommuner krydset med køn, alder, beskæftigelse, erhvervsaktive, oprindelse, helbredsproblemer eller handicap, børn i husstanden, hyppighed af deltagelse, organisatorisk sammenhæng, social sammenhæng, motiver ift. aktivitet, barrierer, vurdering af muligheder og kommuner. Der angives årlig deltagelse, samt gennemsnitsværdier for alle kommuner, men kun København og Aarhus angives ved ugentlig deltagelse.</t>
  </si>
  <si>
    <t>Antallet af deltagere er for lavt, og derfor er denne analyse ikke medtaget.</t>
  </si>
  <si>
    <t>Kommuner hvor under 3 respondenter har svaret er undladet.</t>
  </si>
  <si>
    <t>1. Spørgeskemaet</t>
  </si>
  <si>
    <t>2. Analysernes variabler</t>
  </si>
  <si>
    <t>Tryk på linket herunder og se det fulde spørgeskema som blev sendt ud.</t>
  </si>
  <si>
    <t>Spørgeskema - Danmark i Bevægelse</t>
  </si>
  <si>
    <t>Et overblik over de variabler som analysen har anvendt</t>
  </si>
  <si>
    <t>Deskriptiv analyse for hver idrætsgren/aktivitet på hele datasættet</t>
  </si>
  <si>
    <t> UDBREDELSE NATIONALT OG LOKALT </t>
  </si>
  <si>
    <r>
      <t>Variabel</t>
    </r>
    <r>
      <rPr>
        <sz val="11"/>
        <rFont val="Calibri"/>
        <family val="2"/>
        <scheme val="minor"/>
      </rPr>
      <t> </t>
    </r>
  </si>
  <si>
    <r>
      <t>Kategorier</t>
    </r>
    <r>
      <rPr>
        <sz val="11"/>
        <rFont val="Calibri"/>
        <family val="2"/>
        <scheme val="minor"/>
      </rPr>
      <t> </t>
    </r>
  </si>
  <si>
    <r>
      <t>Andel aktive på landsplan</t>
    </r>
    <r>
      <rPr>
        <sz val="11"/>
        <rFont val="Calibri"/>
        <family val="2"/>
        <scheme val="minor"/>
      </rPr>
      <t> </t>
    </r>
  </si>
  <si>
    <t>- Inden for det seneste år </t>
  </si>
  <si>
    <t>- Mindst én gang om ugen </t>
  </si>
  <si>
    <r>
      <t>Andel aktive i landets regioner</t>
    </r>
    <r>
      <rPr>
        <sz val="11"/>
        <rFont val="Calibri"/>
        <family val="2"/>
        <scheme val="minor"/>
      </rPr>
      <t> </t>
    </r>
  </si>
  <si>
    <t>- Region Hovedstaden </t>
  </si>
  <si>
    <t>(både inden for det sidste år OG mindst én gang om ugen) </t>
  </si>
  <si>
    <t>- Region Sjælland </t>
  </si>
  <si>
    <t>- Region Syddanmark </t>
  </si>
  <si>
    <t>- Region Midtjylland </t>
  </si>
  <si>
    <t>- Region Nordjylland </t>
  </si>
  <si>
    <r>
      <t>Andel aktive i landets kommuner</t>
    </r>
    <r>
      <rPr>
        <sz val="11"/>
        <rFont val="Calibri"/>
        <family val="2"/>
        <scheme val="minor"/>
      </rPr>
      <t> </t>
    </r>
  </si>
  <si>
    <t>- Alle landets 98 kommuner (inden for det seneste år)  </t>
  </si>
  <si>
    <t>- Alle landets 98 kommuner (mindst én gang om ugen)</t>
  </si>
  <si>
    <t>Deskriptiv analyse for hver idrætsgren/aktivitet på dem der har dyrket aktiviteten inden for det seneste år og ugentligt</t>
  </si>
  <si>
    <t>KARAKTERISTIK AF DELTAGERNE</t>
  </si>
  <si>
    <r>
      <t>Køn</t>
    </r>
    <r>
      <rPr>
        <sz val="11"/>
        <rFont val="Calibri"/>
        <family val="2"/>
        <scheme val="minor"/>
      </rPr>
      <t> </t>
    </r>
  </si>
  <si>
    <t>- Kvinde </t>
  </si>
  <si>
    <t>- Mand </t>
  </si>
  <si>
    <r>
      <t>Alder</t>
    </r>
    <r>
      <rPr>
        <sz val="11"/>
        <rFont val="Calibri"/>
        <family val="2"/>
        <scheme val="minor"/>
      </rPr>
      <t> </t>
    </r>
  </si>
  <si>
    <r>
      <t xml:space="preserve">- </t>
    </r>
    <r>
      <rPr>
        <sz val="11"/>
        <rFont val="Calibri"/>
        <family val="2"/>
        <scheme val="minor"/>
      </rPr>
      <t>15-19 år </t>
    </r>
  </si>
  <si>
    <t>- 20-29 år </t>
  </si>
  <si>
    <t>- 30-39 år </t>
  </si>
  <si>
    <t>- 40-49 år </t>
  </si>
  <si>
    <t>- 50-59 år </t>
  </si>
  <si>
    <t>- 60-69 år </t>
  </si>
  <si>
    <t>- 70-79 år </t>
  </si>
  <si>
    <t>- 80 år og ældre </t>
  </si>
  <si>
    <t>(Angiver kun de respondenter, som er i beskræftigelse)</t>
  </si>
  <si>
    <r>
      <t>Oprindelse</t>
    </r>
    <r>
      <rPr>
        <sz val="11"/>
        <rFont val="Calibri"/>
        <family val="2"/>
        <scheme val="minor"/>
      </rPr>
      <t> </t>
    </r>
  </si>
  <si>
    <t>Dansk </t>
  </si>
  <si>
    <t>Vestlig indvandrer</t>
  </si>
  <si>
    <t>Ikke-vestlig indvandrer</t>
  </si>
  <si>
    <r>
      <t>Helbredsproblemer eller handicap</t>
    </r>
    <r>
      <rPr>
        <sz val="11"/>
        <rFont val="Calibri"/>
        <family val="2"/>
        <scheme val="minor"/>
      </rPr>
      <t> </t>
    </r>
  </si>
  <si>
    <t>- Kronisk sygdom </t>
  </si>
  <si>
    <t>- Psykisk lidelse/adfærdsforstyrrelse </t>
  </si>
  <si>
    <t>- Synshandicap </t>
  </si>
  <si>
    <t>- Hørehandicap </t>
  </si>
  <si>
    <t>- Fysisk funktionsnedsættelse/handicap </t>
  </si>
  <si>
    <t>- Kognitiv funktionsnedsættelse </t>
  </si>
  <si>
    <t>- Andet længerevarende helbredsproblem eller handicap  </t>
  </si>
  <si>
    <t>- Ingen helbredsproblemer eller handicap </t>
  </si>
  <si>
    <r>
      <t>Hjemmeboende børn</t>
    </r>
    <r>
      <rPr>
        <sz val="11"/>
        <rFont val="Calibri"/>
        <family val="2"/>
        <scheme val="minor"/>
      </rPr>
      <t> </t>
    </r>
  </si>
  <si>
    <t>Har hjemmeboende børn </t>
  </si>
  <si>
    <t>Har ingen hjemmeboende børn </t>
  </si>
  <si>
    <t>DELTAGELSESPROFIL</t>
  </si>
  <si>
    <r>
      <t>Hyppighed af deltagelse</t>
    </r>
    <r>
      <rPr>
        <sz val="11"/>
        <rFont val="Calibri"/>
        <family val="2"/>
        <scheme val="minor"/>
      </rPr>
      <t> </t>
    </r>
  </si>
  <si>
    <t>- 5 dage om ugen eller mere </t>
  </si>
  <si>
    <t>- 4 dage om ugen </t>
  </si>
  <si>
    <t>- 3 dage om ugen </t>
  </si>
  <si>
    <t>- 2 dage om ugen </t>
  </si>
  <si>
    <t>- 1 dag om ugen </t>
  </si>
  <si>
    <t>- 1-3 dage om måneden </t>
  </si>
  <si>
    <t>- Sjældnere end 1 dag om måneden </t>
  </si>
  <si>
    <r>
      <t>Organisatorisk sammenhæng</t>
    </r>
    <r>
      <rPr>
        <sz val="11"/>
        <rFont val="Calibri"/>
        <family val="2"/>
        <scheme val="minor"/>
      </rPr>
      <t> </t>
    </r>
  </si>
  <si>
    <t>- Forening / klub </t>
  </si>
  <si>
    <t>(dem som dyrker aktiviteten mindst én gang om ugen) </t>
  </si>
  <si>
    <t>- Kommercielt center, institut ol. </t>
  </si>
  <si>
    <t>- Aftenskole </t>
  </si>
  <si>
    <t>- Firmaidræt / arbejdsplads </t>
  </si>
  <si>
    <t>- Via sociale medier (fx Facebookgrupper) </t>
  </si>
  <si>
    <t>- Selvorganiseret / på egen hånd  </t>
  </si>
  <si>
    <t>- Anden sammenhæng </t>
  </si>
  <si>
    <r>
      <t>Social sammenhæng</t>
    </r>
    <r>
      <rPr>
        <sz val="11"/>
        <rFont val="Calibri"/>
        <family val="2"/>
        <scheme val="minor"/>
      </rPr>
      <t> </t>
    </r>
  </si>
  <si>
    <t>- Ægtefælle/partner/kæreste </t>
  </si>
  <si>
    <t>- Barn/børn </t>
  </si>
  <si>
    <t>- Anden familie (fx søskende, forældre) </t>
  </si>
  <si>
    <t>- Venner/bekendte </t>
  </si>
  <si>
    <t>- Kolleger/studiekammerater </t>
  </si>
  <si>
    <t>- Andre personer </t>
  </si>
  <si>
    <t>- Alene </t>
  </si>
  <si>
    <t>DELTAGERNES MOTIVER, BARRIERER OG MULIGHEDER</t>
  </si>
  <si>
    <r>
      <t>Motiver, version 1</t>
    </r>
    <r>
      <rPr>
        <sz val="11"/>
        <rFont val="Calibri"/>
        <family val="2"/>
        <scheme val="minor"/>
      </rPr>
      <t> </t>
    </r>
  </si>
  <si>
    <t>- For at blive bedre til aktiviteten </t>
  </si>
  <si>
    <t>(dem som dyrker aktiviteten mindst én gang om ugen, men muligvis også andre aktiviteter inden for samme aktivitetstype) </t>
  </si>
  <si>
    <t>- For at vedligeholde eller forbedre min sundhed (fx helbred, fysisk form) </t>
  </si>
  <si>
    <t>- For at være sammen med andre </t>
  </si>
  <si>
    <t>- For at gøre noget godt for mig selv </t>
  </si>
  <si>
    <t>- For at vedligeholde eller forbedre mit udseende </t>
  </si>
  <si>
    <t>- Fordi andre i min omgangskreds opmuntrer mig til det </t>
  </si>
  <si>
    <t>- Fordi jeg er god til aktiviteten </t>
  </si>
  <si>
    <t>- Fordi jeg godt kan lide aktiviteten </t>
  </si>
  <si>
    <t>- For at konkurrere med mig selv eller andre </t>
  </si>
  <si>
    <t>- Fordi aktiviteten passer godt ind i min hverdag </t>
  </si>
  <si>
    <t>- Fordi jeg kan være med, selv om jeg ikke har meget - erfaring med aktiviteten </t>
  </si>
  <si>
    <t>Spørgsmål: Hvor enig eller uenig er du i følgende udsang om, hvorfor du er fysisk aktiv i/ved (aktivitetstype)? "Jeg udfører aktiviteten…"</t>
  </si>
  <si>
    <t>Svarmuligheder: Helt enig, Delvis enig, Hverken / eller, Delvis uenig, Helt uenig. </t>
  </si>
  <si>
    <r>
      <t>Motiver, version 2</t>
    </r>
    <r>
      <rPr>
        <sz val="11"/>
        <rFont val="Calibri"/>
        <family val="2"/>
        <scheme val="minor"/>
      </rPr>
      <t> </t>
    </r>
  </si>
  <si>
    <t>(dem som dyrker aktiviteten mindst én gang om ugen og IKKE andre aktiviteter inden for samme aktivitetstype) </t>
  </si>
  <si>
    <r>
      <t>Barrierer</t>
    </r>
    <r>
      <rPr>
        <sz val="11"/>
        <rFont val="Calibri"/>
        <family val="2"/>
        <scheme val="minor"/>
      </rPr>
      <t> </t>
    </r>
  </si>
  <si>
    <t>- Intet – jeg er ikke interesseret i at være (mere) fysisk aktiv i min fritid </t>
  </si>
  <si>
    <t>(ikke besvaret i relation til den pågældende aktivitet, men generelt ift. at være fysisk aktiv - men er lavet med afsæt i om respondenten enten årligt eller ugentligt er deltagelende i den pågældende aktivitet, som med afsæt i de generelle barriere, hvor man ikke nødvendigvis er aktiv i aktivitieten ved siden af) </t>
  </si>
  <si>
    <t>- At det tager for lang tid </t>
  </si>
  <si>
    <t>- At jeg føler mig pinligt berørt, når jeg er fysisk aktiv </t>
  </si>
  <si>
    <t>- At jeg ikke bryder mig om at være varm og svedig </t>
  </si>
  <si>
    <t>- At jeg mangler de nødvendige færdigheder </t>
  </si>
  <si>
    <t>- At jeg mangler nogen, jeg kan være fysisk aktiv sammen med </t>
  </si>
  <si>
    <t>- At andre i min omgangskreds ikke opmuntrer mig til at være fysisk aktiv </t>
  </si>
  <si>
    <t>- At jeg ofte er for udkørt eller træt </t>
  </si>
  <si>
    <t>- At jeg prioriterer tid på mit arbejde eller med min familie </t>
  </si>
  <si>
    <t>- At jeg prioriterer andre fritidsaktiviteter </t>
  </si>
  <si>
    <t>- At jeg mangler faciliteter eller egnede steder til at være fysisk aktiv </t>
  </si>
  <si>
    <t>- At jeg mangler eller har dårligt udstyr (fx cykel) </t>
  </si>
  <si>
    <t>- At jeg har et handicap eller en kronisk sygdom </t>
  </si>
  <si>
    <t>- At jeg er i dårlig form </t>
  </si>
  <si>
    <t>- At jeg er skadet </t>
  </si>
  <si>
    <t>- At jeg er bekymret for at blive skadet </t>
  </si>
  <si>
    <t>- At jeg ikke har kunnet finde en aktivitet, som passer til mig </t>
  </si>
  <si>
    <t>- At de aktiviteter, jeg gerne vil gå til, er for dyre </t>
  </si>
  <si>
    <t>- At jeg er bekymret for ikke at passe ind </t>
  </si>
  <si>
    <t>Spørgsmål: Hvad afholder dig fra at være (mere) fysisk aktiv i din fritid?</t>
  </si>
  <si>
    <t>- Andet (skriv gerne hvad) </t>
  </si>
  <si>
    <r>
      <t>Vurdering af muligheder</t>
    </r>
    <r>
      <rPr>
        <sz val="11"/>
        <rFont val="Calibri"/>
        <family val="2"/>
        <scheme val="minor"/>
      </rPr>
      <t> </t>
    </r>
  </si>
  <si>
    <t>- I indendørs idrætsfaciliteter </t>
  </si>
  <si>
    <r>
      <t xml:space="preserve">- </t>
    </r>
    <r>
      <rPr>
        <sz val="11"/>
        <rFont val="Calibri"/>
        <family val="2"/>
        <scheme val="minor"/>
      </rPr>
      <t>I udendørs idrætsanlæg </t>
    </r>
  </si>
  <si>
    <t>- I kommercielle idrætsfaciliteter </t>
  </si>
  <si>
    <t>- I grønne områder </t>
  </si>
  <si>
    <t>- På eller i vand </t>
  </si>
  <si>
    <r>
      <t xml:space="preserve">- </t>
    </r>
    <r>
      <rPr>
        <sz val="11"/>
        <rFont val="Calibri"/>
        <family val="2"/>
        <scheme val="minor"/>
      </rPr>
      <t>På veje, stier og fortove </t>
    </r>
  </si>
  <si>
    <t>Spørgsmål: Hvor enig eller uenig er du i følgende udsagn om mulighederne for fysisk aktivitet i det område, hvor du bor: "Jeg har gode muligheder for at være fysisk aktiv…"</t>
  </si>
  <si>
    <t>Svarmuligheder: Helt enig, Delvis enig, Hverken / eller, Delvis uenig, Helt uenig, Ved ikke/ikke relevant. </t>
  </si>
  <si>
    <t>Krydstabelanalyse for hver idrætsgren/aktivitet med deltagelsen inden for det seneste år og ugentligt.</t>
  </si>
  <si>
    <r>
      <t>X-variable</t>
    </r>
    <r>
      <rPr>
        <sz val="11"/>
        <rFont val="Calibri"/>
        <family val="2"/>
        <scheme val="minor"/>
      </rPr>
      <t> </t>
    </r>
  </si>
  <si>
    <r>
      <t>Y-variable</t>
    </r>
    <r>
      <rPr>
        <sz val="11"/>
        <rFont val="Calibri"/>
        <family val="2"/>
        <scheme val="minor"/>
      </rPr>
      <t> </t>
    </r>
  </si>
  <si>
    <t>Alder </t>
  </si>
  <si>
    <t xml:space="preserve">Mand </t>
  </si>
  <si>
    <t>Oprindelse </t>
  </si>
  <si>
    <t>Helbredsproblemer eller handicap </t>
  </si>
  <si>
    <t>Hjemmeboende børn </t>
  </si>
  <si>
    <t>Hyppighed af deltagelse </t>
  </si>
  <si>
    <t>Social sammenhæng </t>
  </si>
  <si>
    <t>Organisatorisk sammenhæng </t>
  </si>
  <si>
    <t>Motiver, version 1 </t>
  </si>
  <si>
    <t>Motiver, version 2 </t>
  </si>
  <si>
    <t>Barrierer </t>
  </si>
  <si>
    <t>Vurdering af muligheder </t>
  </si>
  <si>
    <t>Regioner  </t>
  </si>
  <si>
    <t>Kommuner </t>
  </si>
  <si>
    <t>Køn </t>
  </si>
  <si>
    <t>Beskæftigelse </t>
  </si>
  <si>
    <t>Organisatorisk sammenhæng  </t>
  </si>
  <si>
    <t>(Er lavet ud fra de repondenter, som er i beskæftigelse)</t>
  </si>
  <si>
    <t>Kommuner (kun med foreningsregi, kommercielt og selvorganiseret)  </t>
  </si>
  <si>
    <r>
      <t>Regioner</t>
    </r>
    <r>
      <rPr>
        <sz val="11"/>
        <rFont val="Calibri"/>
        <family val="2"/>
        <scheme val="minor"/>
      </rPr>
      <t xml:space="preserve">  </t>
    </r>
  </si>
  <si>
    <t>Beksæftigelse</t>
  </si>
  <si>
    <r>
      <t xml:space="preserve">Kommuner </t>
    </r>
    <r>
      <rPr>
        <sz val="11"/>
        <color rgb="FF000000"/>
        <rFont val="Calibri"/>
        <scheme val="minor"/>
      </rPr>
      <t>(Alle nævnte kommuner på årlig basis og i analyser indeholdende gennemsnitsværdier, men kun København og Aarhus på ugentlig basis)</t>
    </r>
  </si>
  <si>
    <t>Motiver, version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</si>
</sst>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kr.&quot;_-;\-* #,##0.00\ &quot;kr.&quot;_-;_-* &quot;-&quot;??\ &quot;kr.&quot;_-;_-@_-"/>
    <numFmt numFmtId="164" formatCode="0.0%"/>
  </numFmts>
  <fonts count="27"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2"/>
      <name val="Calibri"/>
      <family val="2"/>
      <scheme val="minor"/>
    </font>
    <font>
      <sz val="12"/>
      <name val="Calibri"/>
      <family val="2"/>
      <scheme val="minor"/>
    </font>
    <font>
      <i/>
      <sz val="11"/>
      <color theme="1"/>
      <name val="Calibri"/>
      <family val="2"/>
      <scheme val="minor"/>
    </font>
    <font>
      <b/>
      <sz val="12"/>
      <name val="Calibri"/>
      <family val="2"/>
      <scheme val="minor"/>
    </font>
    <font>
      <b/>
      <u/>
      <sz val="12"/>
      <name val="Calibri"/>
      <family val="2"/>
      <scheme val="minor"/>
    </font>
    <font>
      <u/>
      <sz val="11"/>
      <name val="Calibri"/>
      <family val="2"/>
      <scheme val="minor"/>
    </font>
    <font>
      <sz val="11"/>
      <name val="Calibri"/>
      <family val="2"/>
      <scheme val="minor"/>
    </font>
    <font>
      <b/>
      <i/>
      <sz val="11"/>
      <color theme="1"/>
      <name val="Calibri"/>
      <family val="2"/>
      <scheme val="minor"/>
    </font>
    <font>
      <i/>
      <u/>
      <sz val="11"/>
      <color theme="1"/>
      <name val="Calibri"/>
      <family val="2"/>
      <scheme val="minor"/>
    </font>
    <font>
      <sz val="11"/>
      <color rgb="FF9C5700"/>
      <name val="Calibri"/>
      <family val="2"/>
      <scheme val="minor"/>
    </font>
    <font>
      <b/>
      <u/>
      <sz val="12"/>
      <color theme="1"/>
      <name val="Calibri"/>
      <family val="2"/>
      <scheme val="minor"/>
    </font>
    <font>
      <sz val="11"/>
      <color rgb="FF000000"/>
      <name val="Calibri"/>
      <family val="2"/>
      <scheme val="minor"/>
    </font>
    <font>
      <b/>
      <sz val="11"/>
      <color rgb="FF000000"/>
      <name val="Calibri"/>
      <family val="2"/>
      <scheme val="minor"/>
    </font>
    <font>
      <b/>
      <sz val="11"/>
      <color rgb="FF000000"/>
      <name val="Calibri"/>
      <scheme val="minor"/>
    </font>
    <font>
      <i/>
      <sz val="11"/>
      <name val="Calibri"/>
      <family val="2"/>
      <scheme val="minor"/>
    </font>
    <font>
      <sz val="11"/>
      <color rgb="FF9C0006"/>
      <name val="Calibri"/>
      <family val="2"/>
      <scheme val="minor"/>
    </font>
    <font>
      <sz val="8"/>
      <color theme="1"/>
      <name val="Calibri"/>
      <family val="2"/>
      <scheme val="minor"/>
    </font>
    <font>
      <b/>
      <sz val="10"/>
      <color theme="1"/>
      <name val="Calibri"/>
      <family val="2"/>
      <scheme val="minor"/>
    </font>
    <font>
      <sz val="11"/>
      <color rgb="FF000000"/>
      <name val="Calibri"/>
      <scheme val="minor"/>
    </font>
  </fonts>
  <fills count="9">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diagonal/>
    </border>
    <border>
      <left/>
      <right/>
      <top style="thin">
        <color rgb="FF000000"/>
      </top>
      <bottom style="medium">
        <color rgb="FF000000"/>
      </bottom>
      <diagonal/>
    </border>
    <border>
      <left style="medium">
        <color indexed="64"/>
      </left>
      <right/>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auto="1"/>
      </top>
      <bottom/>
      <diagonal/>
    </border>
    <border>
      <left style="thin">
        <color rgb="FF000000"/>
      </left>
      <right style="medium">
        <color indexed="64"/>
      </right>
      <top style="thin">
        <color auto="1"/>
      </top>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7"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23" fillId="8" borderId="0" applyNumberFormat="0" applyBorder="0" applyAlignment="0" applyProtection="0"/>
    <xf numFmtId="0" fontId="1" fillId="0" borderId="0"/>
    <xf numFmtId="0" fontId="1" fillId="0" borderId="0"/>
    <xf numFmtId="0" fontId="1" fillId="0" borderId="0"/>
    <xf numFmtId="0" fontId="1" fillId="0" borderId="0"/>
  </cellStyleXfs>
  <cellXfs count="325">
    <xf numFmtId="0" fontId="0" fillId="0" borderId="0" xfId="0"/>
    <xf numFmtId="0" fontId="2" fillId="0" borderId="0" xfId="0" applyFont="1"/>
    <xf numFmtId="164" fontId="0" fillId="0" borderId="0" xfId="1" applyNumberFormat="1" applyFont="1"/>
    <xf numFmtId="0" fontId="0" fillId="0" borderId="0" xfId="0" applyAlignment="1">
      <alignment horizontal="right"/>
    </xf>
    <xf numFmtId="0" fontId="3" fillId="0" borderId="0" xfId="0" applyFont="1"/>
    <xf numFmtId="164" fontId="0" fillId="0" borderId="0" xfId="1" applyNumberFormat="1" applyFont="1" applyAlignment="1">
      <alignment horizontal="right"/>
    </xf>
    <xf numFmtId="9" fontId="0" fillId="0" borderId="0" xfId="1" applyFont="1" applyBorder="1"/>
    <xf numFmtId="9" fontId="0" fillId="0" borderId="0" xfId="1" applyFont="1"/>
    <xf numFmtId="0" fontId="0" fillId="0" borderId="0" xfId="1" applyNumberFormat="1" applyFont="1"/>
    <xf numFmtId="0" fontId="6" fillId="0" borderId="0" xfId="0" applyFont="1"/>
    <xf numFmtId="9" fontId="0" fillId="0" borderId="0" xfId="0" applyNumberFormat="1"/>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9" fontId="0" fillId="0" borderId="0" xfId="1" applyFont="1" applyAlignment="1">
      <alignment horizontal="right"/>
    </xf>
    <xf numFmtId="0" fontId="10" fillId="0" borderId="0" xfId="0" applyFont="1"/>
    <xf numFmtId="0" fontId="4" fillId="0" borderId="0" xfId="0" applyFont="1"/>
    <xf numFmtId="0" fontId="0" fillId="0" borderId="0" xfId="0" applyAlignment="1">
      <alignment vertical="center"/>
    </xf>
    <xf numFmtId="164" fontId="3" fillId="0" borderId="0" xfId="1" applyNumberFormat="1" applyFont="1" applyAlignment="1">
      <alignment horizontal="right"/>
    </xf>
    <xf numFmtId="9" fontId="3" fillId="0" borderId="0" xfId="1" applyFont="1" applyAlignment="1">
      <alignment horizontal="right"/>
    </xf>
    <xf numFmtId="0" fontId="5" fillId="0" borderId="0" xfId="5" applyFont="1" applyAlignment="1">
      <alignment horizontal="right" vertical="center" wrapText="1"/>
    </xf>
    <xf numFmtId="0" fontId="5" fillId="0" borderId="0" xfId="4" applyFont="1" applyAlignment="1">
      <alignment horizontal="right" vertical="center" wrapText="1"/>
    </xf>
    <xf numFmtId="0" fontId="3" fillId="0" borderId="0" xfId="0" applyFont="1" applyAlignment="1">
      <alignment horizontal="right" vertical="center"/>
    </xf>
    <xf numFmtId="9" fontId="0" fillId="0" borderId="0" xfId="1" applyFont="1" applyAlignment="1">
      <alignment horizontal="right" vertical="center"/>
    </xf>
    <xf numFmtId="0" fontId="0" fillId="0" borderId="0" xfId="0" applyAlignment="1">
      <alignment horizontal="right" vertical="center"/>
    </xf>
    <xf numFmtId="49" fontId="6" fillId="0" borderId="0" xfId="0" applyNumberFormat="1" applyFont="1" applyAlignment="1">
      <alignment horizontal="left" vertical="center" wrapText="1"/>
    </xf>
    <xf numFmtId="164" fontId="3" fillId="0" borderId="0" xfId="1" applyNumberFormat="1" applyFont="1" applyAlignment="1">
      <alignment horizontal="right" vertical="center"/>
    </xf>
    <xf numFmtId="164" fontId="0" fillId="0" borderId="0" xfId="1" applyNumberFormat="1" applyFont="1" applyAlignment="1">
      <alignment horizontal="right" vertical="center"/>
    </xf>
    <xf numFmtId="9" fontId="0" fillId="0" borderId="0" xfId="1" applyFont="1" applyAlignment="1">
      <alignment vertical="center"/>
    </xf>
    <xf numFmtId="0" fontId="10" fillId="2" borderId="0" xfId="0" applyFont="1" applyFill="1"/>
    <xf numFmtId="0" fontId="0" fillId="2" borderId="0" xfId="0" applyFill="1"/>
    <xf numFmtId="0" fontId="11" fillId="2" borderId="0" xfId="0" applyFont="1" applyFill="1"/>
    <xf numFmtId="0" fontId="3" fillId="2" borderId="0" xfId="0" applyFont="1" applyFill="1"/>
    <xf numFmtId="0" fontId="9" fillId="2" borderId="0" xfId="0" applyFont="1" applyFill="1"/>
    <xf numFmtId="0" fontId="8" fillId="2" borderId="0" xfId="6" applyFont="1" applyFill="1" applyBorder="1"/>
    <xf numFmtId="0" fontId="13" fillId="2" borderId="0" xfId="6" applyFont="1" applyFill="1" applyBorder="1"/>
    <xf numFmtId="0" fontId="14" fillId="2" borderId="0" xfId="0" applyFont="1" applyFill="1"/>
    <xf numFmtId="9" fontId="3" fillId="0" borderId="0" xfId="1" applyFont="1" applyAlignment="1">
      <alignment horizontal="right" vertical="center"/>
    </xf>
    <xf numFmtId="164" fontId="0" fillId="0" borderId="0" xfId="1" applyNumberFormat="1" applyFont="1" applyFill="1"/>
    <xf numFmtId="164" fontId="0" fillId="0" borderId="0" xfId="1" applyNumberFormat="1" applyFont="1" applyBorder="1"/>
    <xf numFmtId="9" fontId="0" fillId="0" borderId="0" xfId="1" applyFont="1" applyFill="1"/>
    <xf numFmtId="0" fontId="0" fillId="0" borderId="0" xfId="1" applyNumberFormat="1" applyFont="1" applyFill="1"/>
    <xf numFmtId="9" fontId="0" fillId="0" borderId="0" xfId="1" applyFont="1" applyFill="1" applyBorder="1"/>
    <xf numFmtId="0" fontId="2" fillId="0" borderId="0" xfId="0" applyFont="1" applyAlignment="1">
      <alignment vertical="center"/>
    </xf>
    <xf numFmtId="0" fontId="0" fillId="0" borderId="0" xfId="0" applyAlignment="1">
      <alignment horizontal="lef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9" fontId="0" fillId="0" borderId="5" xfId="1" applyFont="1" applyFill="1" applyBorder="1"/>
    <xf numFmtId="0" fontId="0" fillId="0" borderId="6" xfId="0" applyBorder="1"/>
    <xf numFmtId="0" fontId="0" fillId="0" borderId="6" xfId="0" applyBorder="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164" fontId="0" fillId="0" borderId="5" xfId="1" applyNumberFormat="1" applyFont="1" applyBorder="1"/>
    <xf numFmtId="9" fontId="0" fillId="0" borderId="0" xfId="1" applyFont="1" applyFill="1" applyAlignment="1">
      <alignment horizontal="right"/>
    </xf>
    <xf numFmtId="164" fontId="15" fillId="0" borderId="0" xfId="1" applyNumberFormat="1" applyFont="1" applyAlignment="1">
      <alignment horizontal="right" vertical="center"/>
    </xf>
    <xf numFmtId="0" fontId="15" fillId="0" borderId="0" xfId="0" applyFont="1" applyAlignment="1">
      <alignment horizontal="right" vertical="center"/>
    </xf>
    <xf numFmtId="9" fontId="0" fillId="0" borderId="5" xfId="1" applyFont="1" applyFill="1" applyBorder="1" applyAlignment="1">
      <alignment horizontal="right" vertical="center"/>
    </xf>
    <xf numFmtId="0" fontId="14" fillId="0" borderId="0" xfId="0" applyFont="1"/>
    <xf numFmtId="0" fontId="13" fillId="2" borderId="0" xfId="6" applyFont="1" applyFill="1" applyBorder="1" applyAlignment="1">
      <alignment horizontal="left" vertical="center"/>
    </xf>
    <xf numFmtId="0" fontId="12" fillId="2" borderId="0" xfId="6" applyFont="1" applyFill="1" applyBorder="1" applyAlignment="1">
      <alignment horizontal="left" vertical="center"/>
    </xf>
    <xf numFmtId="0" fontId="4" fillId="0" borderId="0" xfId="0" applyFont="1" applyAlignment="1">
      <alignment horizontal="left"/>
    </xf>
    <xf numFmtId="164" fontId="0" fillId="0" borderId="0" xfId="1" applyNumberFormat="1" applyFont="1" applyFill="1" applyAlignment="1">
      <alignment horizontal="right"/>
    </xf>
    <xf numFmtId="9" fontId="14" fillId="0" borderId="0" xfId="1" applyFont="1" applyFill="1"/>
    <xf numFmtId="9" fontId="0" fillId="0" borderId="0" xfId="1" applyFont="1" applyFill="1" applyAlignment="1">
      <alignment horizontal="right" vertical="center"/>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xf numFmtId="0" fontId="0" fillId="2" borderId="13" xfId="0" applyFill="1" applyBorder="1"/>
    <xf numFmtId="0" fontId="10" fillId="2" borderId="12" xfId="0" applyFont="1" applyFill="1" applyBorder="1"/>
    <xf numFmtId="0" fontId="10" fillId="2" borderId="13" xfId="0" applyFont="1" applyFill="1" applyBorder="1"/>
    <xf numFmtId="0" fontId="0" fillId="2" borderId="14" xfId="0" applyFill="1" applyBorder="1"/>
    <xf numFmtId="0" fontId="0" fillId="2" borderId="15" xfId="0" applyFill="1" applyBorder="1"/>
    <xf numFmtId="0" fontId="0" fillId="2" borderId="16" xfId="0" applyFill="1" applyBorder="1"/>
    <xf numFmtId="0" fontId="4" fillId="4" borderId="9" xfId="0" applyFont="1" applyFill="1" applyBorder="1" applyAlignment="1">
      <alignment horizontal="left"/>
    </xf>
    <xf numFmtId="0" fontId="4" fillId="4" borderId="10" xfId="0" applyFont="1" applyFill="1" applyBorder="1" applyAlignment="1">
      <alignment horizontal="left"/>
    </xf>
    <xf numFmtId="0" fontId="0" fillId="4" borderId="10" xfId="0" applyFill="1" applyBorder="1"/>
    <xf numFmtId="0" fontId="0" fillId="4" borderId="11" xfId="0" applyFill="1" applyBorder="1"/>
    <xf numFmtId="0" fontId="10" fillId="4" borderId="12" xfId="0" applyFont="1" applyFill="1" applyBorder="1"/>
    <xf numFmtId="0" fontId="10" fillId="4" borderId="0" xfId="0" applyFont="1" applyFill="1"/>
    <xf numFmtId="0" fontId="10" fillId="4" borderId="13" xfId="0" applyFont="1" applyFill="1" applyBorder="1"/>
    <xf numFmtId="0" fontId="0" fillId="4" borderId="14" xfId="0" applyFill="1" applyBorder="1"/>
    <xf numFmtId="0" fontId="0" fillId="4" borderId="15" xfId="0" applyFill="1" applyBorder="1"/>
    <xf numFmtId="0" fontId="0" fillId="4" borderId="16" xfId="0" applyFill="1" applyBorder="1"/>
    <xf numFmtId="0" fontId="9" fillId="2" borderId="12" xfId="0" applyFont="1" applyFill="1" applyBorder="1"/>
    <xf numFmtId="0" fontId="18" fillId="2" borderId="0" xfId="6" applyFont="1" applyFill="1" applyBorder="1"/>
    <xf numFmtId="0" fontId="9" fillId="2" borderId="14" xfId="0" applyFont="1" applyFill="1" applyBorder="1"/>
    <xf numFmtId="0" fontId="9" fillId="2" borderId="15" xfId="0" applyFont="1" applyFill="1" applyBorder="1"/>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0" fillId="5" borderId="5" xfId="0" applyFont="1" applyFill="1" applyBorder="1"/>
    <xf numFmtId="0" fontId="0" fillId="5" borderId="0" xfId="0" applyFill="1"/>
    <xf numFmtId="0" fontId="0" fillId="5" borderId="6" xfId="0" applyFill="1" applyBorder="1"/>
    <xf numFmtId="0" fontId="0" fillId="5" borderId="7" xfId="0" applyFill="1" applyBorder="1"/>
    <xf numFmtId="0" fontId="0" fillId="5" borderId="1" xfId="0" applyFill="1" applyBorder="1"/>
    <xf numFmtId="0" fontId="0" fillId="5" borderId="8" xfId="0" applyFill="1" applyBorder="1"/>
    <xf numFmtId="0" fontId="11" fillId="5" borderId="17" xfId="0" applyFont="1" applyFill="1" applyBorder="1"/>
    <xf numFmtId="0" fontId="11" fillId="5" borderId="0" xfId="0" applyFont="1" applyFill="1"/>
    <xf numFmtId="0" fontId="0" fillId="5" borderId="18" xfId="0" applyFill="1" applyBorder="1"/>
    <xf numFmtId="0" fontId="3" fillId="5" borderId="0" xfId="0" applyFont="1" applyFill="1"/>
    <xf numFmtId="0" fontId="12" fillId="5" borderId="0" xfId="6" applyFont="1" applyFill="1" applyBorder="1" applyAlignment="1">
      <alignment horizontal="left" vertical="center"/>
    </xf>
    <xf numFmtId="0" fontId="5" fillId="5" borderId="0" xfId="6" applyFont="1" applyFill="1" applyBorder="1" applyAlignment="1">
      <alignment horizontal="left" vertical="center"/>
    </xf>
    <xf numFmtId="0" fontId="11" fillId="5" borderId="0" xfId="6" applyFont="1" applyFill="1" applyBorder="1" applyAlignment="1">
      <alignment horizontal="left" vertical="center"/>
    </xf>
    <xf numFmtId="0" fontId="0" fillId="5" borderId="17" xfId="0" applyFill="1" applyBorder="1"/>
    <xf numFmtId="0" fontId="11" fillId="2" borderId="19" xfId="0" applyFont="1" applyFill="1" applyBorder="1"/>
    <xf numFmtId="0" fontId="11" fillId="2" borderId="20" xfId="0" applyFont="1" applyFill="1" applyBorder="1"/>
    <xf numFmtId="0" fontId="0" fillId="2" borderId="20" xfId="0" applyFill="1" applyBorder="1"/>
    <xf numFmtId="0" fontId="0" fillId="2" borderId="21" xfId="0" applyFill="1" applyBorder="1"/>
    <xf numFmtId="0" fontId="11" fillId="2" borderId="17" xfId="0" applyFont="1" applyFill="1" applyBorder="1"/>
    <xf numFmtId="0" fontId="0" fillId="2" borderId="18" xfId="0" applyFill="1" applyBorder="1"/>
    <xf numFmtId="0" fontId="9" fillId="2" borderId="17" xfId="0" applyFont="1" applyFill="1" applyBorder="1"/>
    <xf numFmtId="0" fontId="14" fillId="2" borderId="17" xfId="0" applyFont="1" applyFill="1" applyBorder="1"/>
    <xf numFmtId="0" fontId="7" fillId="2" borderId="0" xfId="6" applyFill="1" applyBorder="1"/>
    <xf numFmtId="0" fontId="9" fillId="2" borderId="22" xfId="0" applyFont="1" applyFill="1" applyBorder="1"/>
    <xf numFmtId="0" fontId="9" fillId="2" borderId="23" xfId="0" applyFont="1" applyFill="1" applyBorder="1"/>
    <xf numFmtId="0" fontId="0" fillId="2" borderId="23" xfId="0" applyFill="1" applyBorder="1"/>
    <xf numFmtId="0" fontId="0" fillId="2" borderId="24" xfId="0" applyFill="1" applyBorder="1"/>
    <xf numFmtId="0" fontId="7" fillId="0" borderId="0" xfId="9" applyFill="1" applyBorder="1"/>
    <xf numFmtId="0" fontId="10" fillId="2" borderId="0" xfId="0" applyFont="1" applyFill="1" applyAlignment="1">
      <alignment vertical="center" wrapText="1"/>
    </xf>
    <xf numFmtId="0" fontId="10" fillId="2" borderId="13" xfId="0" applyFont="1" applyFill="1" applyBorder="1" applyAlignment="1">
      <alignment vertical="center" wrapText="1"/>
    </xf>
    <xf numFmtId="0" fontId="2" fillId="2" borderId="0" xfId="0" applyFont="1" applyFill="1" applyAlignment="1">
      <alignment horizontal="left"/>
    </xf>
    <xf numFmtId="0" fontId="4" fillId="2" borderId="0" xfId="0" applyFont="1" applyFill="1" applyAlignment="1">
      <alignment horizontal="left"/>
    </xf>
    <xf numFmtId="0" fontId="4" fillId="2" borderId="13" xfId="0" applyFont="1" applyFill="1" applyBorder="1" applyAlignment="1">
      <alignment horizontal="left"/>
    </xf>
    <xf numFmtId="0" fontId="10" fillId="2" borderId="0" xfId="0" applyFont="1" applyFill="1" applyAlignment="1">
      <alignment horizontal="left" vertical="center"/>
    </xf>
    <xf numFmtId="0" fontId="7" fillId="0" borderId="0" xfId="6" applyFill="1" applyBorder="1"/>
    <xf numFmtId="0" fontId="2" fillId="2" borderId="0" xfId="0" applyFont="1" applyFill="1"/>
    <xf numFmtId="0" fontId="7" fillId="2" borderId="0" xfId="9" applyFill="1" applyBorder="1"/>
    <xf numFmtId="0" fontId="7" fillId="2" borderId="13" xfId="9" applyFill="1" applyBorder="1"/>
    <xf numFmtId="0" fontId="20" fillId="0" borderId="25" xfId="0" applyFont="1" applyBorder="1" applyAlignment="1">
      <alignment horizontal="left"/>
    </xf>
    <xf numFmtId="0" fontId="5"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vertical="top"/>
    </xf>
    <xf numFmtId="9" fontId="3" fillId="0" borderId="0" xfId="1" applyFont="1" applyFill="1" applyAlignment="1">
      <alignment horizontal="right"/>
    </xf>
    <xf numFmtId="0" fontId="10" fillId="0" borderId="0" xfId="0" applyFont="1" applyAlignment="1">
      <alignment horizontal="left" vertical="center"/>
    </xf>
    <xf numFmtId="0" fontId="0" fillId="0" borderId="0" xfId="1" applyNumberFormat="1" applyFont="1" applyFill="1" applyBorder="1"/>
    <xf numFmtId="0" fontId="0" fillId="0" borderId="0" xfId="7" applyNumberFormat="1" applyFont="1" applyFill="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0" fontId="3" fillId="0" borderId="0" xfId="0" applyFont="1" applyAlignment="1">
      <alignment horizontal="left" vertical="center" wrapText="1"/>
    </xf>
    <xf numFmtId="2" fontId="0" fillId="0" borderId="0" xfId="0" applyNumberFormat="1"/>
    <xf numFmtId="1" fontId="0" fillId="0" borderId="0" xfId="0" applyNumberFormat="1"/>
    <xf numFmtId="2" fontId="0" fillId="0" borderId="5" xfId="0" applyNumberFormat="1" applyBorder="1"/>
    <xf numFmtId="9" fontId="14" fillId="7" borderId="0" xfId="1" applyFont="1" applyFill="1" applyAlignment="1">
      <alignment horizontal="right"/>
    </xf>
    <xf numFmtId="0" fontId="14" fillId="7" borderId="0" xfId="0" applyFont="1" applyFill="1" applyAlignment="1">
      <alignment horizontal="right"/>
    </xf>
    <xf numFmtId="0" fontId="22" fillId="0" borderId="0" xfId="0" applyFont="1" applyAlignment="1">
      <alignment vertical="center" wrapText="1"/>
    </xf>
    <xf numFmtId="0" fontId="10" fillId="0" borderId="0" xfId="0" applyFont="1" applyAlignment="1">
      <alignment wrapText="1"/>
    </xf>
    <xf numFmtId="9" fontId="0" fillId="7" borderId="0" xfId="1" applyFont="1" applyFill="1" applyAlignment="1">
      <alignment horizontal="right"/>
    </xf>
    <xf numFmtId="0" fontId="0" fillId="7" borderId="0" xfId="0" applyFill="1" applyAlignment="1">
      <alignment horizontal="right"/>
    </xf>
    <xf numFmtId="0" fontId="23" fillId="0" borderId="0" xfId="14" applyFill="1"/>
    <xf numFmtId="164" fontId="0" fillId="7" borderId="0" xfId="1" applyNumberFormat="1" applyFont="1" applyFill="1"/>
    <xf numFmtId="0" fontId="0" fillId="7" borderId="0" xfId="0" applyFill="1"/>
    <xf numFmtId="0" fontId="23" fillId="0" borderId="0" xfId="14" applyFill="1" applyAlignment="1"/>
    <xf numFmtId="0" fontId="23" fillId="0" borderId="0" xfId="14" applyFill="1" applyAlignment="1">
      <alignment horizontal="right"/>
    </xf>
    <xf numFmtId="0" fontId="23" fillId="0" borderId="0" xfId="14" applyFill="1" applyAlignment="1">
      <alignment vertical="center" wrapText="1"/>
    </xf>
    <xf numFmtId="0" fontId="0" fillId="2" borderId="5" xfId="0" applyFill="1" applyBorder="1"/>
    <xf numFmtId="0" fontId="19" fillId="2" borderId="0" xfId="0" applyFont="1" applyFill="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Border="1"/>
    <xf numFmtId="0" fontId="0" fillId="0" borderId="30" xfId="0" applyBorder="1"/>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14" fillId="0" borderId="13" xfId="0" applyFont="1" applyBorder="1" applyAlignment="1">
      <alignment horizontal="left" vertical="center" wrapText="1"/>
    </xf>
    <xf numFmtId="0" fontId="0" fillId="0" borderId="12" xfId="0" applyBorder="1"/>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0" fillId="0" borderId="0" xfId="0" applyAlignment="1">
      <alignment vertical="top" wrapText="1"/>
    </xf>
    <xf numFmtId="0" fontId="14" fillId="0" borderId="11" xfId="0" applyFont="1" applyBorder="1" applyAlignment="1">
      <alignment horizontal="left" vertical="center" wrapText="1"/>
    </xf>
    <xf numFmtId="0" fontId="14" fillId="0" borderId="16" xfId="0" applyFont="1" applyBorder="1" applyAlignment="1">
      <alignment horizontal="left" vertical="center" wrapText="1"/>
    </xf>
    <xf numFmtId="0" fontId="0" fillId="0" borderId="14" xfId="0" applyBorder="1"/>
    <xf numFmtId="0" fontId="0" fillId="0" borderId="16" xfId="0" applyBorder="1"/>
    <xf numFmtId="0" fontId="10" fillId="0" borderId="29" xfId="0" applyFont="1" applyBorder="1"/>
    <xf numFmtId="0" fontId="0" fillId="0" borderId="29" xfId="0" applyBorder="1" applyAlignment="1">
      <alignment vertical="center"/>
    </xf>
    <xf numFmtId="0" fontId="14" fillId="0" borderId="12" xfId="0" applyFont="1" applyBorder="1" applyAlignment="1">
      <alignment horizontal="left" vertical="center" wrapText="1"/>
    </xf>
    <xf numFmtId="0" fontId="14" fillId="0" borderId="30" xfId="0" applyFont="1" applyBorder="1" applyAlignment="1">
      <alignment horizontal="left" vertical="center" wrapText="1"/>
    </xf>
    <xf numFmtId="0" fontId="0" fillId="0" borderId="0" xfId="0" applyAlignment="1">
      <alignment horizontal="left"/>
    </xf>
    <xf numFmtId="0" fontId="0" fillId="0" borderId="0" xfId="0" applyAlignment="1">
      <alignment horizontal="center" wrapText="1"/>
    </xf>
    <xf numFmtId="0" fontId="10" fillId="0" borderId="0" xfId="0" applyFont="1" applyAlignment="1">
      <alignment horizontal="left"/>
    </xf>
    <xf numFmtId="0" fontId="10" fillId="0" borderId="0" xfId="0" applyFont="1" applyAlignment="1">
      <alignment horizontal="left" vertical="top" wrapText="1"/>
    </xf>
    <xf numFmtId="0" fontId="3" fillId="0" borderId="0" xfId="0" applyFont="1" applyAlignment="1">
      <alignment horizontal="right" vertical="center" wrapText="1"/>
    </xf>
    <xf numFmtId="0" fontId="10" fillId="0" borderId="0" xfId="0" applyFont="1" applyAlignment="1">
      <alignment vertical="center"/>
    </xf>
    <xf numFmtId="0" fontId="6" fillId="0" borderId="0" xfId="0" applyFont="1" applyAlignment="1">
      <alignment horizontal="center" wrapText="1"/>
    </xf>
    <xf numFmtId="0" fontId="14" fillId="0" borderId="31" xfId="0" applyFont="1" applyBorder="1" applyAlignment="1">
      <alignment horizontal="left" vertical="center" wrapText="1"/>
    </xf>
    <xf numFmtId="0" fontId="0" fillId="0" borderId="31" xfId="0" applyBorder="1"/>
    <xf numFmtId="0" fontId="14" fillId="0" borderId="32" xfId="0" applyFont="1" applyBorder="1" applyAlignment="1">
      <alignment horizontal="left" vertical="center" wrapText="1"/>
    </xf>
    <xf numFmtId="0" fontId="0" fillId="0" borderId="13" xfId="0" applyBorder="1"/>
    <xf numFmtId="0" fontId="21"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21" fillId="0" borderId="35" xfId="0" applyFont="1" applyBorder="1" applyAlignment="1">
      <alignment horizontal="left" vertical="center" wrapText="1"/>
    </xf>
    <xf numFmtId="0" fontId="5" fillId="0" borderId="13"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14" fillId="0" borderId="38" xfId="0" applyFont="1" applyBorder="1" applyAlignment="1">
      <alignment horizontal="left" vertical="center" wrapText="1"/>
    </xf>
    <xf numFmtId="0" fontId="20" fillId="0" borderId="0" xfId="0" applyFont="1" applyAlignment="1">
      <alignment horizontal="left"/>
    </xf>
    <xf numFmtId="0" fontId="14" fillId="6" borderId="2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14" fillId="6" borderId="25"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14" fillId="0" borderId="12" xfId="0" applyFont="1" applyBorder="1" applyAlignment="1">
      <alignment horizontal="left" vertical="top" wrapText="1"/>
    </xf>
    <xf numFmtId="0" fontId="14" fillId="0" borderId="43" xfId="0" applyFont="1" applyBorder="1" applyAlignment="1">
      <alignment horizontal="left" vertical="top" wrapText="1"/>
    </xf>
    <xf numFmtId="0" fontId="5" fillId="0" borderId="46" xfId="0" applyFont="1" applyBorder="1" applyAlignment="1">
      <alignment horizontal="left" vertical="center" wrapText="1"/>
    </xf>
    <xf numFmtId="0" fontId="14" fillId="0" borderId="47" xfId="0" applyFont="1" applyBorder="1" applyAlignment="1">
      <alignment horizontal="left" vertical="top" wrapText="1"/>
    </xf>
    <xf numFmtId="0" fontId="14" fillId="0" borderId="48" xfId="0" applyFont="1" applyBorder="1" applyAlignment="1">
      <alignment horizontal="left" vertical="top" wrapText="1"/>
    </xf>
    <xf numFmtId="0" fontId="14" fillId="6" borderId="1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14"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9" fillId="0" borderId="0" xfId="0" applyFont="1" applyAlignment="1">
      <alignment horizontal="left" vertical="center" wrapText="1"/>
    </xf>
    <xf numFmtId="0" fontId="14" fillId="0" borderId="29" xfId="0" quotePrefix="1" applyFont="1" applyBorder="1"/>
    <xf numFmtId="0" fontId="14" fillId="0" borderId="30" xfId="0" quotePrefix="1" applyFont="1" applyBorder="1"/>
    <xf numFmtId="0" fontId="14" fillId="0" borderId="13" xfId="0" quotePrefix="1" applyFont="1" applyBorder="1"/>
    <xf numFmtId="0" fontId="14" fillId="0" borderId="16" xfId="0" quotePrefix="1" applyFont="1" applyBorder="1"/>
    <xf numFmtId="0" fontId="5" fillId="6" borderId="28" xfId="0" applyFont="1" applyFill="1" applyBorder="1" applyAlignment="1">
      <alignment wrapText="1"/>
    </xf>
    <xf numFmtId="0" fontId="5" fillId="0" borderId="29" xfId="0" applyFont="1" applyBorder="1"/>
    <xf numFmtId="0" fontId="14" fillId="0" borderId="30" xfId="0" applyFont="1" applyBorder="1"/>
    <xf numFmtId="0" fontId="5" fillId="0" borderId="28" xfId="0" applyFont="1" applyBorder="1"/>
    <xf numFmtId="0" fontId="14" fillId="0" borderId="28" xfId="0" quotePrefix="1" applyFont="1" applyBorder="1"/>
    <xf numFmtId="0" fontId="5" fillId="6" borderId="11" xfId="0" applyFont="1" applyFill="1" applyBorder="1" applyAlignment="1">
      <alignment wrapText="1"/>
    </xf>
    <xf numFmtId="0" fontId="3" fillId="0" borderId="0" xfId="0" applyFont="1" applyAlignment="1">
      <alignment horizontal="right" wrapText="1"/>
    </xf>
    <xf numFmtId="0" fontId="15" fillId="0" borderId="0" xfId="0" applyFont="1" applyAlignment="1">
      <alignment horizontal="left" vertical="center"/>
    </xf>
    <xf numFmtId="9" fontId="3" fillId="0" borderId="0" xfId="1" applyFont="1" applyFill="1"/>
    <xf numFmtId="0" fontId="25" fillId="0" borderId="0" xfId="0" applyFont="1"/>
    <xf numFmtId="0" fontId="24" fillId="0" borderId="0" xfId="0" applyFont="1" applyAlignment="1">
      <alignment vertical="center"/>
    </xf>
    <xf numFmtId="0" fontId="13" fillId="2" borderId="0" xfId="6" applyFont="1" applyFill="1" applyAlignment="1">
      <alignment vertical="center"/>
    </xf>
    <xf numFmtId="0" fontId="0" fillId="0" borderId="0" xfId="0" applyAlignment="1">
      <alignment horizontal="right" wrapText="1"/>
    </xf>
    <xf numFmtId="0" fontId="0" fillId="0" borderId="0" xfId="0" applyAlignment="1">
      <alignment vertical="center" wrapText="1"/>
    </xf>
    <xf numFmtId="1" fontId="0" fillId="0" borderId="0" xfId="1" applyNumberFormat="1" applyFont="1"/>
    <xf numFmtId="0" fontId="3" fillId="0" borderId="0" xfId="0" applyFont="1" applyAlignment="1">
      <alignment vertical="center" wrapText="1"/>
    </xf>
    <xf numFmtId="0" fontId="0" fillId="7" borderId="7" xfId="0" applyFill="1" applyBorder="1" applyAlignment="1">
      <alignment horizontal="center" vertical="center" wrapText="1"/>
    </xf>
    <xf numFmtId="0" fontId="0" fillId="7" borderId="8" xfId="0" applyFill="1" applyBorder="1" applyAlignment="1">
      <alignment horizontal="center" vertical="center" wrapText="1"/>
    </xf>
    <xf numFmtId="0" fontId="21" fillId="0" borderId="9" xfId="0" applyFont="1" applyBorder="1" applyAlignment="1">
      <alignment horizontal="left" vertical="center" wrapText="1"/>
    </xf>
    <xf numFmtId="0" fontId="10" fillId="0" borderId="0" xfId="0" applyFont="1" applyAlignment="1">
      <alignment vertical="top" wrapText="1"/>
    </xf>
    <xf numFmtId="10" fontId="0" fillId="0" borderId="0" xfId="1" applyNumberFormat="1" applyFont="1" applyAlignment="1">
      <alignment horizontal="right" vertical="center"/>
    </xf>
    <xf numFmtId="0" fontId="6" fillId="0" borderId="0" xfId="0" applyFont="1" applyAlignment="1">
      <alignment horizontal="right" wrapText="1"/>
    </xf>
    <xf numFmtId="9" fontId="14" fillId="0" borderId="0" xfId="8" applyNumberFormat="1" applyFont="1" applyFill="1"/>
    <xf numFmtId="0" fontId="14" fillId="0" borderId="0" xfId="8" applyFont="1" applyFill="1"/>
    <xf numFmtId="0" fontId="3" fillId="0" borderId="17" xfId="0" applyFont="1" applyBorder="1"/>
    <xf numFmtId="0" fontId="0" fillId="0" borderId="17" xfId="0" applyBorder="1"/>
    <xf numFmtId="0" fontId="9" fillId="0" borderId="17" xfId="0" applyFont="1" applyBorder="1"/>
    <xf numFmtId="1" fontId="0" fillId="0" borderId="0" xfId="1" applyNumberFormat="1" applyFont="1" applyFill="1" applyAlignment="1">
      <alignment horizontal="right"/>
    </xf>
    <xf numFmtId="0" fontId="13" fillId="2" borderId="0" xfId="6" applyFont="1" applyFill="1" applyBorder="1" applyAlignment="1">
      <alignment horizontal="left" vertical="center"/>
    </xf>
    <xf numFmtId="0" fontId="13" fillId="2" borderId="0" xfId="6" quotePrefix="1" applyFont="1" applyFill="1" applyAlignment="1">
      <alignment horizontal="left"/>
    </xf>
    <xf numFmtId="0" fontId="18" fillId="2" borderId="0" xfId="9" applyFont="1" applyFill="1" applyBorder="1" applyAlignment="1">
      <alignment horizontal="left"/>
    </xf>
    <xf numFmtId="0" fontId="13" fillId="2" borderId="0" xfId="6" applyFont="1" applyFill="1" applyAlignment="1">
      <alignment horizontal="left" vertical="center"/>
    </xf>
    <xf numFmtId="0" fontId="12" fillId="2" borderId="0" xfId="6" applyFont="1" applyFill="1" applyAlignment="1">
      <alignment horizontal="left" vertical="center"/>
    </xf>
    <xf numFmtId="0" fontId="2" fillId="0" borderId="0" xfId="0" applyFont="1" applyAlignment="1">
      <alignment horizontal="left" vertical="center"/>
    </xf>
    <xf numFmtId="0" fontId="4" fillId="0" borderId="0" xfId="0" applyFont="1" applyAlignment="1">
      <alignment horizontal="left"/>
    </xf>
    <xf numFmtId="0" fontId="0" fillId="0" borderId="0" xfId="0" applyAlignment="1">
      <alignment horizontal="left"/>
    </xf>
    <xf numFmtId="0" fontId="10" fillId="0" borderId="0" xfId="0" applyFont="1" applyAlignment="1">
      <alignment horizontal="left" vertical="center" wrapText="1"/>
    </xf>
    <xf numFmtId="0" fontId="0" fillId="0" borderId="5" xfId="0"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49" fontId="6" fillId="0" borderId="0" xfId="0" applyNumberFormat="1" applyFont="1" applyAlignment="1">
      <alignment horizontal="center" wrapText="1"/>
    </xf>
    <xf numFmtId="0" fontId="6" fillId="0" borderId="0" xfId="0" applyFont="1" applyAlignment="1">
      <alignment horizontal="left" vertical="center" wrapText="1"/>
    </xf>
    <xf numFmtId="0" fontId="0" fillId="0" borderId="0" xfId="0" applyAlignment="1">
      <alignment horizontal="center"/>
    </xf>
    <xf numFmtId="0" fontId="0" fillId="0" borderId="6" xfId="0" applyBorder="1" applyAlignment="1">
      <alignment horizontal="center"/>
    </xf>
    <xf numFmtId="0" fontId="0" fillId="0" borderId="5" xfId="0" applyBorder="1" applyAlignment="1">
      <alignment horizontal="center"/>
    </xf>
    <xf numFmtId="0" fontId="3" fillId="0" borderId="0" xfId="0" applyFont="1" applyAlignment="1">
      <alignment horizontal="center"/>
    </xf>
    <xf numFmtId="164" fontId="3" fillId="0" borderId="0" xfId="1" applyNumberFormat="1" applyFont="1" applyAlignment="1">
      <alignment horizontal="center"/>
    </xf>
    <xf numFmtId="0" fontId="10" fillId="0" borderId="0" xfId="0" applyFont="1" applyAlignment="1">
      <alignment horizontal="left" wrapText="1"/>
    </xf>
    <xf numFmtId="9" fontId="3" fillId="0" borderId="0" xfId="0" applyNumberFormat="1" applyFont="1" applyAlignment="1">
      <alignment horizontal="center"/>
    </xf>
    <xf numFmtId="0" fontId="10" fillId="0" borderId="0" xfId="0" applyFont="1" applyAlignment="1">
      <alignment horizontal="left" vertical="center"/>
    </xf>
    <xf numFmtId="0" fontId="10" fillId="0" borderId="0" xfId="0" applyFont="1" applyAlignment="1">
      <alignment horizontal="left"/>
    </xf>
    <xf numFmtId="0" fontId="3"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4" fillId="0" borderId="2"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0" fillId="7" borderId="2" xfId="0" applyFill="1" applyBorder="1" applyAlignment="1">
      <alignment horizontal="center" vertical="center" wrapText="1"/>
    </xf>
    <xf numFmtId="0" fontId="0" fillId="7" borderId="4" xfId="0" applyFill="1" applyBorder="1" applyAlignment="1">
      <alignment horizontal="center" vertical="center" wrapText="1"/>
    </xf>
    <xf numFmtId="0" fontId="0" fillId="7" borderId="5" xfId="0" applyFill="1" applyBorder="1" applyAlignment="1">
      <alignment horizontal="center" vertical="center" wrapText="1"/>
    </xf>
    <xf numFmtId="0" fontId="0" fillId="7" borderId="6" xfId="0" applyFill="1" applyBorder="1" applyAlignment="1">
      <alignment horizontal="center" vertical="center" wrapText="1"/>
    </xf>
    <xf numFmtId="0" fontId="0" fillId="7" borderId="7" xfId="0" applyFill="1" applyBorder="1" applyAlignment="1">
      <alignment horizontal="center" vertical="center" wrapText="1"/>
    </xf>
    <xf numFmtId="0" fontId="0" fillId="7" borderId="8" xfId="0" applyFill="1" applyBorder="1" applyAlignment="1">
      <alignment horizontal="center" vertical="center" wrapText="1"/>
    </xf>
    <xf numFmtId="0" fontId="10" fillId="0" borderId="0" xfId="0" applyFont="1" applyAlignment="1">
      <alignment horizontal="left" vertical="top" wrapText="1"/>
    </xf>
    <xf numFmtId="0" fontId="14" fillId="0" borderId="47" xfId="0" applyFont="1" applyBorder="1" applyAlignment="1">
      <alignment horizontal="left" vertical="top" wrapText="1"/>
    </xf>
    <xf numFmtId="0" fontId="20" fillId="0" borderId="0" xfId="0" applyFont="1" applyAlignment="1">
      <alignment horizontal="left"/>
    </xf>
    <xf numFmtId="0" fontId="14" fillId="6" borderId="9" xfId="0" applyFont="1" applyFill="1" applyBorder="1" applyAlignment="1">
      <alignment horizontal="left" vertical="center" wrapText="1"/>
    </xf>
    <xf numFmtId="0" fontId="14" fillId="6" borderId="53" xfId="0" applyFont="1" applyFill="1" applyBorder="1" applyAlignment="1">
      <alignment horizontal="left" vertical="center" wrapText="1"/>
    </xf>
    <xf numFmtId="0" fontId="14" fillId="6" borderId="54"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cellXfs>
  <cellStyles count="19">
    <cellStyle name="Hyperlink" xfId="9" xr:uid="{9CB39404-04EE-45F5-916D-4C2263776EF0}"/>
    <cellStyle name="Link" xfId="6" builtinId="8"/>
    <cellStyle name="Neutral" xfId="8" builtinId="28"/>
    <cellStyle name="Normal" xfId="0" builtinId="0"/>
    <cellStyle name="Procent" xfId="1" builtinId="5"/>
    <cellStyle name="style1691997847522" xfId="3" xr:uid="{7B4C34EC-ABCE-4202-AF2D-F10372A9A4D7}"/>
    <cellStyle name="style1691997848186" xfId="2" xr:uid="{5C9D9F3A-4F55-4BC0-A7CB-E3C0DB200CBB}"/>
    <cellStyle name="style1692000916438" xfId="5" xr:uid="{87A6C823-8F81-450E-9EF4-D247D8043DDA}"/>
    <cellStyle name="style1692000916995" xfId="4" xr:uid="{6B1076BE-01BD-4694-B587-53676C129A6B}"/>
    <cellStyle name="style1696847321906" xfId="10" xr:uid="{19C0DBA3-D763-4B9A-AC17-1EF36E141331}"/>
    <cellStyle name="style1696934387478" xfId="12" xr:uid="{6801A5AA-37C2-4B8E-945A-8F1592A271CD}"/>
    <cellStyle name="style1696934387599" xfId="13" xr:uid="{36BA444E-D542-486A-AC80-B3391651AA3D}"/>
    <cellStyle name="style1696934388185" xfId="11" xr:uid="{61FA3F5B-5A86-4AB8-86EF-B68A7C1A51F2}"/>
    <cellStyle name="style1697648703885" xfId="16" xr:uid="{57CA944A-6492-4D75-8A42-B7FF937D6F62}"/>
    <cellStyle name="style1697648703938" xfId="18" xr:uid="{626BBBA7-BE32-43DE-BADF-7B7EAD724423}"/>
    <cellStyle name="style1697648709387" xfId="15" xr:uid="{28EC68E8-85AE-4229-AA6B-DF8924402142}"/>
    <cellStyle name="style1697648709437" xfId="17" xr:uid="{ABD7D647-7A34-4A94-9FDA-05B3E4E1D078}"/>
    <cellStyle name="Ugyldig" xfId="14" builtinId="27"/>
    <cellStyle name="Valuta" xfId="7" builtinId="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6655A8B-E97C-45E0-8664-73D92AC8CB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Andel aktive i landets regioner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v>Årlig</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lokalt'!$B$25:$B$29</c:f>
              <c:numCache>
                <c:formatCode>0.00%</c:formatCode>
                <c:ptCount val="5"/>
                <c:pt idx="0">
                  <c:v>5.3280418812800809E-2</c:v>
                </c:pt>
                <c:pt idx="1">
                  <c:v>3.039270575061985E-2</c:v>
                </c:pt>
                <c:pt idx="2">
                  <c:v>4.0777131405349734E-2</c:v>
                </c:pt>
                <c:pt idx="3">
                  <c:v>6.2492578078612991E-2</c:v>
                </c:pt>
                <c:pt idx="4">
                  <c:v>4.7977062758840387E-2</c:v>
                </c:pt>
              </c:numCache>
            </c:numRef>
          </c:val>
          <c:extLst>
            <c:ext xmlns:c16="http://schemas.microsoft.com/office/drawing/2014/chart" uri="{C3380CC4-5D6E-409C-BE32-E72D297353CC}">
              <c16:uniqueId val="{00000000-44DF-43B5-B2A9-426CB6069DEB}"/>
            </c:ext>
          </c:extLst>
        </c:ser>
        <c:ser>
          <c:idx val="1"/>
          <c:order val="1"/>
          <c:tx>
            <c:v>Ugentlig</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lokalt'!$E$25:$E$29</c:f>
              <c:numCache>
                <c:formatCode>0.00%</c:formatCode>
                <c:ptCount val="5"/>
                <c:pt idx="0">
                  <c:v>5.2468144340935864E-3</c:v>
                </c:pt>
                <c:pt idx="1">
                  <c:v>3.9564383896887878E-3</c:v>
                </c:pt>
                <c:pt idx="2">
                  <c:v>4.7575894879927499E-3</c:v>
                </c:pt>
                <c:pt idx="3">
                  <c:v>7.0422535211267616E-3</c:v>
                </c:pt>
                <c:pt idx="4">
                  <c:v>5.6380014257015098E-3</c:v>
                </c:pt>
              </c:numCache>
            </c:numRef>
          </c:val>
          <c:extLst>
            <c:ext xmlns:c16="http://schemas.microsoft.com/office/drawing/2014/chart" uri="{C3380CC4-5D6E-409C-BE32-E72D297353CC}">
              <c16:uniqueId val="{00000000-C93E-4948-98E9-E39CB397F1F7}"/>
            </c:ext>
          </c:extLst>
        </c:ser>
        <c:dLbls>
          <c:showLegendKey val="0"/>
          <c:showVal val="0"/>
          <c:showCatName val="0"/>
          <c:showSerName val="0"/>
          <c:showPercent val="0"/>
          <c:showBubbleSize val="0"/>
        </c:dLbls>
        <c:gapWidth val="219"/>
        <c:overlap val="-27"/>
        <c:axId val="1221728432"/>
        <c:axId val="1221727352"/>
      </c:barChart>
      <c:catAx>
        <c:axId val="122172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7352"/>
        <c:crosses val="autoZero"/>
        <c:auto val="1"/>
        <c:lblAlgn val="ctr"/>
        <c:lblOffset val="100"/>
        <c:noMultiLvlLbl val="0"/>
      </c:catAx>
      <c:valAx>
        <c:axId val="1221727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8432"/>
        <c:crosses val="autoZero"/>
        <c:crossBetween val="between"/>
        <c:majorUnit val="5.000000000000001E-2"/>
        <c:minorUnit val="1.0000000000000002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Hyppighed af deltagelse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Deltagelsesprofil!$A$9:$A$15</c:f>
              <c:strCache>
                <c:ptCount val="7"/>
                <c:pt idx="0">
                  <c:v>5 dage om ugen eller mere</c:v>
                </c:pt>
                <c:pt idx="1">
                  <c:v>4 dage om ugen</c:v>
                </c:pt>
                <c:pt idx="2">
                  <c:v>3 dage om ugen</c:v>
                </c:pt>
                <c:pt idx="3">
                  <c:v>2 dage om ugen</c:v>
                </c:pt>
                <c:pt idx="4">
                  <c:v>1 dag om ugen</c:v>
                </c:pt>
                <c:pt idx="5">
                  <c:v>1-3 dage om måneden</c:v>
                </c:pt>
                <c:pt idx="6">
                  <c:v>Sjældnere end 1 dag om måneden</c:v>
                </c:pt>
              </c:strCache>
            </c:strRef>
          </c:cat>
          <c:val>
            <c:numRef>
              <c:f>Deltagelsesprofil!$B$9:$B$15</c:f>
              <c:numCache>
                <c:formatCode>0%</c:formatCode>
                <c:ptCount val="7"/>
                <c:pt idx="0">
                  <c:v>3.3240260603643133E-3</c:v>
                </c:pt>
                <c:pt idx="1">
                  <c:v>4.9195585693391835E-3</c:v>
                </c:pt>
                <c:pt idx="2">
                  <c:v>1.3296104241457253E-2</c:v>
                </c:pt>
                <c:pt idx="3">
                  <c:v>3.018215662810796E-2</c:v>
                </c:pt>
                <c:pt idx="4">
                  <c:v>5.8768780747241053E-2</c:v>
                </c:pt>
                <c:pt idx="5">
                  <c:v>0.21592873288126579</c:v>
                </c:pt>
                <c:pt idx="6">
                  <c:v>0.67358064087222447</c:v>
                </c:pt>
              </c:numCache>
            </c:numRef>
          </c:val>
          <c:extLst>
            <c:ext xmlns:c16="http://schemas.microsoft.com/office/drawing/2014/chart" uri="{C3380CC4-5D6E-409C-BE32-E72D297353CC}">
              <c16:uniqueId val="{00000000-8E48-4957-A5B2-90EE67C79238}"/>
            </c:ext>
          </c:extLst>
        </c:ser>
        <c:dLbls>
          <c:showLegendKey val="0"/>
          <c:showVal val="0"/>
          <c:showCatName val="0"/>
          <c:showSerName val="0"/>
          <c:showPercent val="0"/>
          <c:showBubbleSize val="0"/>
        </c:dLbls>
        <c:gapWidth val="219"/>
        <c:overlap val="-27"/>
        <c:axId val="1089855808"/>
        <c:axId val="1089856168"/>
      </c:barChart>
      <c:catAx>
        <c:axId val="108985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6168"/>
        <c:crosses val="autoZero"/>
        <c:auto val="1"/>
        <c:lblAlgn val="ctr"/>
        <c:lblOffset val="100"/>
        <c:noMultiLvlLbl val="0"/>
      </c:catAx>
      <c:valAx>
        <c:axId val="1089856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58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Organisatorisk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4.7640997466149838E-2"/>
          <c:y val="0.13375165710296533"/>
          <c:w val="0.935122849845473"/>
          <c:h val="0.72832935508568919"/>
        </c:manualLayout>
      </c:layout>
      <c:barChart>
        <c:barDir val="col"/>
        <c:grouping val="clustered"/>
        <c:varyColors val="0"/>
        <c:ser>
          <c:idx val="0"/>
          <c:order val="0"/>
          <c:tx>
            <c:strRef>
              <c:f>Deltagelsesprofil!$B$32</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Deltagelsesprofil!$A$33:$A$39</c:f>
              <c:strCache>
                <c:ptCount val="7"/>
                <c:pt idx="0">
                  <c:v>Forening / klub</c:v>
                </c:pt>
                <c:pt idx="1">
                  <c:v>Kommercielt center, institut ol.</c:v>
                </c:pt>
                <c:pt idx="2">
                  <c:v>Aftenskole</c:v>
                </c:pt>
                <c:pt idx="3">
                  <c:v>Firmaidræt / arbejdsplads</c:v>
                </c:pt>
                <c:pt idx="4">
                  <c:v>Via sociale medier (fx Facebookgrupper)</c:v>
                </c:pt>
                <c:pt idx="5">
                  <c:v>Selvorganiseret / på egen hånd </c:v>
                </c:pt>
                <c:pt idx="6">
                  <c:v>Anden sammenhæng</c:v>
                </c:pt>
              </c:strCache>
            </c:strRef>
          </c:cat>
          <c:val>
            <c:numRef>
              <c:f>Deltagelsesprofil!$B$33:$B$39</c:f>
              <c:numCache>
                <c:formatCode>0%</c:formatCode>
                <c:ptCount val="7"/>
                <c:pt idx="0">
                  <c:v>0.15582822085889569</c:v>
                </c:pt>
                <c:pt idx="1">
                  <c:v>2.4539877300613498E-2</c:v>
                </c:pt>
                <c:pt idx="2">
                  <c:v>1.3496932515337423E-2</c:v>
                </c:pt>
                <c:pt idx="3">
                  <c:v>1.9631901840490799E-2</c:v>
                </c:pt>
                <c:pt idx="4">
                  <c:v>4.9079754601226995E-2</c:v>
                </c:pt>
                <c:pt idx="5">
                  <c:v>0.79509202453987726</c:v>
                </c:pt>
                <c:pt idx="6">
                  <c:v>0.10552147239263804</c:v>
                </c:pt>
              </c:numCache>
            </c:numRef>
          </c:val>
          <c:extLst>
            <c:ext xmlns:c16="http://schemas.microsoft.com/office/drawing/2014/chart" uri="{C3380CC4-5D6E-409C-BE32-E72D297353CC}">
              <c16:uniqueId val="{00000000-4C46-402B-9787-03E59EA52AD5}"/>
            </c:ext>
          </c:extLst>
        </c:ser>
        <c:dLbls>
          <c:showLegendKey val="0"/>
          <c:showVal val="0"/>
          <c:showCatName val="0"/>
          <c:showSerName val="0"/>
          <c:showPercent val="0"/>
          <c:showBubbleSize val="0"/>
        </c:dLbls>
        <c:gapWidth val="219"/>
        <c:overlap val="-27"/>
        <c:axId val="1189979136"/>
        <c:axId val="1189981296"/>
      </c:barChart>
      <c:catAx>
        <c:axId val="118997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81296"/>
        <c:crosses val="autoZero"/>
        <c:auto val="1"/>
        <c:lblAlgn val="ctr"/>
        <c:lblOffset val="100"/>
        <c:noMultiLvlLbl val="0"/>
      </c:catAx>
      <c:valAx>
        <c:axId val="1189981296"/>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791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Social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Deltagelsesprofil!$B$55</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Deltagelsesprofil!$A$56:$A$62</c:f>
              <c:strCache>
                <c:ptCount val="7"/>
                <c:pt idx="0">
                  <c:v>Ægtefælle/partner/kæreste</c:v>
                </c:pt>
                <c:pt idx="1">
                  <c:v>Barn/børn</c:v>
                </c:pt>
                <c:pt idx="2">
                  <c:v>Anden familie (fx søskende, forældre)</c:v>
                </c:pt>
                <c:pt idx="3">
                  <c:v>Venner/bekendte</c:v>
                </c:pt>
                <c:pt idx="4">
                  <c:v>Kolleger/studiekammerater</c:v>
                </c:pt>
                <c:pt idx="5">
                  <c:v>Andre personer</c:v>
                </c:pt>
                <c:pt idx="6">
                  <c:v>Alene</c:v>
                </c:pt>
              </c:strCache>
            </c:strRef>
          </c:cat>
          <c:val>
            <c:numRef>
              <c:f>Deltagelsesprofil!$B$56:$B$62</c:f>
              <c:numCache>
                <c:formatCode>0%</c:formatCode>
                <c:ptCount val="7"/>
                <c:pt idx="0">
                  <c:v>0.37742718446601942</c:v>
                </c:pt>
                <c:pt idx="1">
                  <c:v>0.26941747572815533</c:v>
                </c:pt>
                <c:pt idx="2">
                  <c:v>0.24635922330097088</c:v>
                </c:pt>
                <c:pt idx="3">
                  <c:v>0.46723300970873788</c:v>
                </c:pt>
                <c:pt idx="4">
                  <c:v>6.3106796116504854E-2</c:v>
                </c:pt>
                <c:pt idx="5">
                  <c:v>9.5873786407766989E-2</c:v>
                </c:pt>
                <c:pt idx="6">
                  <c:v>0.2936893203883495</c:v>
                </c:pt>
              </c:numCache>
            </c:numRef>
          </c:val>
          <c:extLst>
            <c:ext xmlns:c16="http://schemas.microsoft.com/office/drawing/2014/chart" uri="{C3380CC4-5D6E-409C-BE32-E72D297353CC}">
              <c16:uniqueId val="{00000000-F4F2-4F11-B067-65432FC6E76A}"/>
            </c:ext>
          </c:extLst>
        </c:ser>
        <c:dLbls>
          <c:showLegendKey val="0"/>
          <c:showVal val="0"/>
          <c:showCatName val="0"/>
          <c:showSerName val="0"/>
          <c:showPercent val="0"/>
          <c:showBubbleSize val="0"/>
        </c:dLbls>
        <c:gapWidth val="219"/>
        <c:overlap val="-27"/>
        <c:axId val="1097261400"/>
        <c:axId val="1097264640"/>
      </c:barChart>
      <c:catAx>
        <c:axId val="109726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4640"/>
        <c:crosses val="autoZero"/>
        <c:auto val="1"/>
        <c:lblAlgn val="ctr"/>
        <c:lblOffset val="100"/>
        <c:noMultiLvlLbl val="0"/>
      </c:catAx>
      <c:valAx>
        <c:axId val="109726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1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a-DK" b="1">
                <a:solidFill>
                  <a:sysClr val="windowText" lastClr="000000"/>
                </a:solidFill>
              </a:rPr>
              <a:t>Motiver</a:t>
            </a:r>
            <a:r>
              <a:rPr lang="da-DK" b="1" baseline="0">
                <a:solidFill>
                  <a:sysClr val="windowText" lastClr="000000"/>
                </a:solidFill>
              </a:rPr>
              <a:t> for at dyrke aktiviteten, og muligvis også andre aktiviteter inden for aktivitetstypen</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Muligheder'!$B$8</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Muligheder'!$B$9:$B$19</c:f>
              <c:numCache>
                <c:formatCode>0%</c:formatCode>
                <c:ptCount val="11"/>
                <c:pt idx="0">
                  <c:v>0.57642487046632129</c:v>
                </c:pt>
                <c:pt idx="1">
                  <c:v>0.44818652849740931</c:v>
                </c:pt>
                <c:pt idx="2">
                  <c:v>0.48575129533678757</c:v>
                </c:pt>
                <c:pt idx="3">
                  <c:v>0.62564766839378239</c:v>
                </c:pt>
                <c:pt idx="4">
                  <c:v>0.21243523316062177</c:v>
                </c:pt>
                <c:pt idx="5">
                  <c:v>0.23056994818652851</c:v>
                </c:pt>
                <c:pt idx="6">
                  <c:v>0.28367875647668395</c:v>
                </c:pt>
                <c:pt idx="7">
                  <c:v>0.79145077720207258</c:v>
                </c:pt>
                <c:pt idx="8">
                  <c:v>0.23316062176165805</c:v>
                </c:pt>
                <c:pt idx="9">
                  <c:v>0.36917098445595853</c:v>
                </c:pt>
                <c:pt idx="10">
                  <c:v>0.28886010362694303</c:v>
                </c:pt>
              </c:numCache>
            </c:numRef>
          </c:val>
          <c:extLst>
            <c:ext xmlns:c16="http://schemas.microsoft.com/office/drawing/2014/chart" uri="{C3380CC4-5D6E-409C-BE32-E72D297353CC}">
              <c16:uniqueId val="{00000000-5828-4B39-B2A1-08610E19C6FC}"/>
            </c:ext>
          </c:extLst>
        </c:ser>
        <c:ser>
          <c:idx val="1"/>
          <c:order val="1"/>
          <c:tx>
            <c:strRef>
              <c:f>'Motiver, Barrierer, Muligheder'!$C$8</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Muligheder'!$C$9:$C$19</c:f>
              <c:numCache>
                <c:formatCode>0%</c:formatCode>
                <c:ptCount val="11"/>
                <c:pt idx="0">
                  <c:v>0.25259067357512954</c:v>
                </c:pt>
                <c:pt idx="1">
                  <c:v>0.26295336787564766</c:v>
                </c:pt>
                <c:pt idx="2">
                  <c:v>0.29533678756476683</c:v>
                </c:pt>
                <c:pt idx="3">
                  <c:v>0.21761658031088082</c:v>
                </c:pt>
                <c:pt idx="4">
                  <c:v>0.17875647668393782</c:v>
                </c:pt>
                <c:pt idx="5">
                  <c:v>0.24352331606217617</c:v>
                </c:pt>
                <c:pt idx="6">
                  <c:v>0.31347150259067358</c:v>
                </c:pt>
                <c:pt idx="7">
                  <c:v>0.14766839378238342</c:v>
                </c:pt>
                <c:pt idx="8">
                  <c:v>0.18911917098445596</c:v>
                </c:pt>
                <c:pt idx="9">
                  <c:v>0.25</c:v>
                </c:pt>
                <c:pt idx="10">
                  <c:v>0.25777202072538863</c:v>
                </c:pt>
              </c:numCache>
            </c:numRef>
          </c:val>
          <c:extLst>
            <c:ext xmlns:c16="http://schemas.microsoft.com/office/drawing/2014/chart" uri="{C3380CC4-5D6E-409C-BE32-E72D297353CC}">
              <c16:uniqueId val="{00000001-5828-4B39-B2A1-08610E19C6FC}"/>
            </c:ext>
          </c:extLst>
        </c:ser>
        <c:ser>
          <c:idx val="2"/>
          <c:order val="2"/>
          <c:tx>
            <c:strRef>
              <c:f>'Motiver, Barrierer, Muligheder'!$D$8</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Muligheder'!$D$9:$D$19</c:f>
              <c:numCache>
                <c:formatCode>0%</c:formatCode>
                <c:ptCount val="11"/>
                <c:pt idx="0">
                  <c:v>0.1178756476683938</c:v>
                </c:pt>
                <c:pt idx="1">
                  <c:v>0.18782383419689119</c:v>
                </c:pt>
                <c:pt idx="2">
                  <c:v>0.14248704663212436</c:v>
                </c:pt>
                <c:pt idx="3">
                  <c:v>0.11269430051813471</c:v>
                </c:pt>
                <c:pt idx="4">
                  <c:v>0.35233160621761656</c:v>
                </c:pt>
                <c:pt idx="5">
                  <c:v>0.26683937823834197</c:v>
                </c:pt>
                <c:pt idx="6">
                  <c:v>0.27461139896373055</c:v>
                </c:pt>
                <c:pt idx="7">
                  <c:v>4.9222797927461134E-2</c:v>
                </c:pt>
                <c:pt idx="8">
                  <c:v>0.28367875647668395</c:v>
                </c:pt>
                <c:pt idx="9">
                  <c:v>0.23963730569948186</c:v>
                </c:pt>
                <c:pt idx="10">
                  <c:v>0.28497409326424872</c:v>
                </c:pt>
              </c:numCache>
            </c:numRef>
          </c:val>
          <c:extLst>
            <c:ext xmlns:c16="http://schemas.microsoft.com/office/drawing/2014/chart" uri="{C3380CC4-5D6E-409C-BE32-E72D297353CC}">
              <c16:uniqueId val="{00000002-5828-4B39-B2A1-08610E19C6FC}"/>
            </c:ext>
          </c:extLst>
        </c:ser>
        <c:ser>
          <c:idx val="3"/>
          <c:order val="3"/>
          <c:tx>
            <c:strRef>
              <c:f>'Motiver, Barrierer, Muligheder'!$E$8</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Muligheder'!$E$9:$E$19</c:f>
              <c:numCache>
                <c:formatCode>0%</c:formatCode>
                <c:ptCount val="11"/>
                <c:pt idx="0">
                  <c:v>2.0725388601036274E-2</c:v>
                </c:pt>
                <c:pt idx="1">
                  <c:v>4.6632124352331605E-2</c:v>
                </c:pt>
                <c:pt idx="2">
                  <c:v>2.2020725388601035E-2</c:v>
                </c:pt>
                <c:pt idx="3">
                  <c:v>2.0725388601036274E-2</c:v>
                </c:pt>
                <c:pt idx="4">
                  <c:v>7.3834196891191708E-2</c:v>
                </c:pt>
                <c:pt idx="5">
                  <c:v>6.3471502590673579E-2</c:v>
                </c:pt>
                <c:pt idx="6">
                  <c:v>6.4766839378238336E-2</c:v>
                </c:pt>
                <c:pt idx="7">
                  <c:v>9.0673575129533671E-3</c:v>
                </c:pt>
                <c:pt idx="8">
                  <c:v>7.512953367875648E-2</c:v>
                </c:pt>
                <c:pt idx="9">
                  <c:v>7.901554404145078E-2</c:v>
                </c:pt>
                <c:pt idx="10">
                  <c:v>5.3108808290155442E-2</c:v>
                </c:pt>
              </c:numCache>
            </c:numRef>
          </c:val>
          <c:extLst>
            <c:ext xmlns:c16="http://schemas.microsoft.com/office/drawing/2014/chart" uri="{C3380CC4-5D6E-409C-BE32-E72D297353CC}">
              <c16:uniqueId val="{00000003-5828-4B39-B2A1-08610E19C6FC}"/>
            </c:ext>
          </c:extLst>
        </c:ser>
        <c:ser>
          <c:idx val="4"/>
          <c:order val="4"/>
          <c:tx>
            <c:strRef>
              <c:f>'Motiver, Barrierer, Muligheder'!$F$8</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Muligheder'!$F$9:$F$19</c:f>
              <c:numCache>
                <c:formatCode>0%</c:formatCode>
                <c:ptCount val="11"/>
                <c:pt idx="0">
                  <c:v>3.2383419689119168E-2</c:v>
                </c:pt>
                <c:pt idx="1">
                  <c:v>5.4404145077720206E-2</c:v>
                </c:pt>
                <c:pt idx="2">
                  <c:v>5.4404145077720206E-2</c:v>
                </c:pt>
                <c:pt idx="3">
                  <c:v>2.3316062176165803E-2</c:v>
                </c:pt>
                <c:pt idx="4">
                  <c:v>0.18264248704663213</c:v>
                </c:pt>
                <c:pt idx="5">
                  <c:v>0.19559585492227977</c:v>
                </c:pt>
                <c:pt idx="6">
                  <c:v>6.3471502590673579E-2</c:v>
                </c:pt>
                <c:pt idx="7">
                  <c:v>2.5906735751295342E-3</c:v>
                </c:pt>
                <c:pt idx="8">
                  <c:v>0.2189119170984456</c:v>
                </c:pt>
                <c:pt idx="9">
                  <c:v>6.2176165803108807E-2</c:v>
                </c:pt>
                <c:pt idx="10">
                  <c:v>0.11528497409326426</c:v>
                </c:pt>
              </c:numCache>
            </c:numRef>
          </c:val>
          <c:extLst>
            <c:ext xmlns:c16="http://schemas.microsoft.com/office/drawing/2014/chart" uri="{C3380CC4-5D6E-409C-BE32-E72D297353CC}">
              <c16:uniqueId val="{00000004-5828-4B39-B2A1-08610E19C6FC}"/>
            </c:ext>
          </c:extLst>
        </c:ser>
        <c:dLbls>
          <c:dLblPos val="ctr"/>
          <c:showLegendKey val="0"/>
          <c:showVal val="1"/>
          <c:showCatName val="0"/>
          <c:showSerName val="0"/>
          <c:showPercent val="0"/>
          <c:showBubbleSize val="0"/>
        </c:dLbls>
        <c:gapWidth val="150"/>
        <c:overlap val="100"/>
        <c:axId val="468177152"/>
        <c:axId val="468176072"/>
      </c:barChart>
      <c:catAx>
        <c:axId val="468177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468176072"/>
        <c:crosses val="autoZero"/>
        <c:auto val="1"/>
        <c:lblAlgn val="ctr"/>
        <c:lblOffset val="100"/>
        <c:noMultiLvlLbl val="0"/>
      </c:catAx>
      <c:valAx>
        <c:axId val="468176072"/>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6817715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Barrierer for at være (mere) fysisk aktiv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30972734384213829"/>
          <c:y val="7.7598113234879237E-2"/>
          <c:w val="0.67512147425068003"/>
          <c:h val="0.90259609582041012"/>
        </c:manualLayout>
      </c:layout>
      <c:barChart>
        <c:barDir val="bar"/>
        <c:grouping val="clustered"/>
        <c:varyColors val="0"/>
        <c:ser>
          <c:idx val="0"/>
          <c:order val="0"/>
          <c:tx>
            <c:strRef>
              <c:f>'Motiver, Barrierer, Muligheder'!$B$133</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Muligheder'!$B$134:$B$153</c:f>
              <c:numCache>
                <c:formatCode>0%</c:formatCode>
                <c:ptCount val="20"/>
                <c:pt idx="0">
                  <c:v>0.17702948162637977</c:v>
                </c:pt>
                <c:pt idx="1">
                  <c:v>0.24116249825345815</c:v>
                </c:pt>
                <c:pt idx="2">
                  <c:v>2.8084392902053935E-2</c:v>
                </c:pt>
                <c:pt idx="3">
                  <c:v>2.3613245773368732E-2</c:v>
                </c:pt>
                <c:pt idx="4">
                  <c:v>2.8643286293139582E-2</c:v>
                </c:pt>
                <c:pt idx="5">
                  <c:v>0.13189884029621349</c:v>
                </c:pt>
                <c:pt idx="6">
                  <c:v>2.8084392902053935E-2</c:v>
                </c:pt>
                <c:pt idx="7">
                  <c:v>0.34735224255973174</c:v>
                </c:pt>
                <c:pt idx="8">
                  <c:v>0.45088724325834845</c:v>
                </c:pt>
                <c:pt idx="9">
                  <c:v>0.20427553444180521</c:v>
                </c:pt>
                <c:pt idx="10">
                  <c:v>6.3853569931535556E-2</c:v>
                </c:pt>
                <c:pt idx="11">
                  <c:v>4.1078664244795303E-2</c:v>
                </c:pt>
                <c:pt idx="12">
                  <c:v>2.7944669554282521E-2</c:v>
                </c:pt>
                <c:pt idx="13">
                  <c:v>9.6828280005588935E-2</c:v>
                </c:pt>
                <c:pt idx="14">
                  <c:v>0.11652927204135813</c:v>
                </c:pt>
                <c:pt idx="15">
                  <c:v>4.4711471286852031E-2</c:v>
                </c:pt>
                <c:pt idx="16">
                  <c:v>5.952214615062177E-2</c:v>
                </c:pt>
                <c:pt idx="17">
                  <c:v>9.9762470308788598E-2</c:v>
                </c:pt>
                <c:pt idx="18">
                  <c:v>3.982115411485259E-2</c:v>
                </c:pt>
                <c:pt idx="19">
                  <c:v>9.934330026547436E-2</c:v>
                </c:pt>
              </c:numCache>
            </c:numRef>
          </c:val>
          <c:extLst>
            <c:ext xmlns:c16="http://schemas.microsoft.com/office/drawing/2014/chart" uri="{C3380CC4-5D6E-409C-BE32-E72D297353CC}">
              <c16:uniqueId val="{00000000-E407-9A45-AA8D-028279C5B786}"/>
            </c:ext>
          </c:extLst>
        </c:ser>
        <c:ser>
          <c:idx val="1"/>
          <c:order val="1"/>
          <c:tx>
            <c:strRef>
              <c:f>'Motiver, Barrierer, Muligheder'!$E$133</c:f>
              <c:strCache>
                <c:ptCount val="1"/>
                <c:pt idx="0">
                  <c:v>%-ugentlig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Muligheder'!$E$134:$E$153</c:f>
              <c:numCache>
                <c:formatCode>0%</c:formatCode>
                <c:ptCount val="20"/>
                <c:pt idx="0">
                  <c:v>0.21354166666666663</c:v>
                </c:pt>
                <c:pt idx="1">
                  <c:v>0.19140625</c:v>
                </c:pt>
                <c:pt idx="2">
                  <c:v>2.734375E-2</c:v>
                </c:pt>
                <c:pt idx="3">
                  <c:v>2.0833333333333329E-2</c:v>
                </c:pt>
                <c:pt idx="4">
                  <c:v>3.3854166666666664E-2</c:v>
                </c:pt>
                <c:pt idx="5">
                  <c:v>0.13541666666666666</c:v>
                </c:pt>
                <c:pt idx="6">
                  <c:v>3.125E-2</c:v>
                </c:pt>
                <c:pt idx="7">
                  <c:v>0.33723958333333326</c:v>
                </c:pt>
                <c:pt idx="8">
                  <c:v>0.39713541666666674</c:v>
                </c:pt>
                <c:pt idx="9">
                  <c:v>0.20052083333333337</c:v>
                </c:pt>
                <c:pt idx="10">
                  <c:v>7.421875E-2</c:v>
                </c:pt>
                <c:pt idx="11">
                  <c:v>5.46875E-2</c:v>
                </c:pt>
                <c:pt idx="12">
                  <c:v>3.7760416666666664E-2</c:v>
                </c:pt>
                <c:pt idx="13">
                  <c:v>0.10026041666666669</c:v>
                </c:pt>
                <c:pt idx="14">
                  <c:v>0.1171875</c:v>
                </c:pt>
                <c:pt idx="15">
                  <c:v>4.5572916666666657E-2</c:v>
                </c:pt>
                <c:pt idx="16">
                  <c:v>5.9895833333333343E-2</c:v>
                </c:pt>
                <c:pt idx="17">
                  <c:v>0.10546875</c:v>
                </c:pt>
                <c:pt idx="18">
                  <c:v>4.0364583333333343E-2</c:v>
                </c:pt>
                <c:pt idx="19">
                  <c:v>9.5052083333333315E-2</c:v>
                </c:pt>
              </c:numCache>
            </c:numRef>
          </c:val>
          <c:extLst>
            <c:ext xmlns:c16="http://schemas.microsoft.com/office/drawing/2014/chart" uri="{C3380CC4-5D6E-409C-BE32-E72D297353CC}">
              <c16:uniqueId val="{00000003-BD00-4512-944F-F48D22314486}"/>
            </c:ext>
          </c:extLst>
        </c:ser>
        <c:ser>
          <c:idx val="2"/>
          <c:order val="2"/>
          <c:tx>
            <c:strRef>
              <c:f>'Motiver, Barrierer, Muligheder'!$H$133</c:f>
              <c:strCache>
                <c:ptCount val="1"/>
                <c:pt idx="0">
                  <c:v>%-generelt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Muligheder'!$H$134:$H$153</c:f>
              <c:numCache>
                <c:formatCode>0%</c:formatCode>
                <c:ptCount val="20"/>
                <c:pt idx="0">
                  <c:v>0.24413745375176343</c:v>
                </c:pt>
                <c:pt idx="1">
                  <c:v>0.1379395246080545</c:v>
                </c:pt>
                <c:pt idx="2">
                  <c:v>2.6058718624397775E-2</c:v>
                </c:pt>
                <c:pt idx="3">
                  <c:v>2.3456839415475526E-2</c:v>
                </c:pt>
                <c:pt idx="4">
                  <c:v>3.0231041550214274E-2</c:v>
                </c:pt>
                <c:pt idx="5">
                  <c:v>0.10659054007293248</c:v>
                </c:pt>
                <c:pt idx="6">
                  <c:v>2.0089701615693789E-2</c:v>
                </c:pt>
                <c:pt idx="7">
                  <c:v>0.27852085496020657</c:v>
                </c:pt>
                <c:pt idx="8">
                  <c:v>0.29640128829620166</c:v>
                </c:pt>
                <c:pt idx="9">
                  <c:v>0.15368388831217228</c:v>
                </c:pt>
                <c:pt idx="10">
                  <c:v>3.975352018951795E-2</c:v>
                </c:pt>
                <c:pt idx="11">
                  <c:v>3.5028880193776785E-2</c:v>
                </c:pt>
                <c:pt idx="12">
                  <c:v>0.11182091618089382</c:v>
                </c:pt>
                <c:pt idx="13">
                  <c:v>0.12240810242487157</c:v>
                </c:pt>
                <c:pt idx="14">
                  <c:v>0.10429476430035402</c:v>
                </c:pt>
                <c:pt idx="15">
                  <c:v>4.1483670047113314E-2</c:v>
                </c:pt>
                <c:pt idx="16">
                  <c:v>5.7055018765471532E-2</c:v>
                </c:pt>
                <c:pt idx="17">
                  <c:v>6.8241103037078449E-2</c:v>
                </c:pt>
                <c:pt idx="18">
                  <c:v>3.3984135856690356E-2</c:v>
                </c:pt>
                <c:pt idx="19">
                  <c:v>0.10155314221831829</c:v>
                </c:pt>
              </c:numCache>
            </c:numRef>
          </c:val>
          <c:extLst>
            <c:ext xmlns:c16="http://schemas.microsoft.com/office/drawing/2014/chart" uri="{C3380CC4-5D6E-409C-BE32-E72D297353CC}">
              <c16:uniqueId val="{00000001-BD00-4512-944F-F48D22314486}"/>
            </c:ext>
          </c:extLst>
        </c:ser>
        <c:dLbls>
          <c:dLblPos val="outEnd"/>
          <c:showLegendKey val="0"/>
          <c:showVal val="1"/>
          <c:showCatName val="0"/>
          <c:showSerName val="0"/>
          <c:showPercent val="0"/>
          <c:showBubbleSize val="0"/>
        </c:dLbls>
        <c:gapWidth val="180"/>
        <c:axId val="1257109199"/>
        <c:axId val="1257232255"/>
      </c:barChart>
      <c:catAx>
        <c:axId val="12571091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232255"/>
        <c:crosses val="autoZero"/>
        <c:auto val="1"/>
        <c:lblAlgn val="ctr"/>
        <c:lblOffset val="100"/>
        <c:noMultiLvlLbl val="0"/>
      </c:catAx>
      <c:valAx>
        <c:axId val="1257232255"/>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109199"/>
        <c:crosses val="autoZero"/>
        <c:crossBetween val="between"/>
        <c:majorUnit val="0.1"/>
      </c:valAx>
      <c:spPr>
        <a:noFill/>
        <a:ln>
          <a:noFill/>
        </a:ln>
        <a:effectLst/>
      </c:spPr>
    </c:plotArea>
    <c:legend>
      <c:legendPos val="r"/>
      <c:layout>
        <c:manualLayout>
          <c:xMode val="edge"/>
          <c:yMode val="edge"/>
          <c:x val="0.87341031957095805"/>
          <c:y val="0.48132463505576273"/>
          <c:w val="9.8852283027467722E-2"/>
          <c:h val="6.559904425150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b="1">
                <a:solidFill>
                  <a:sysClr val="windowText" lastClr="000000"/>
                </a:solidFill>
              </a:rPr>
              <a:t>Motiver for at dyrke aktiviteten</a:t>
            </a:r>
            <a:r>
              <a:rPr lang="da-DK" b="1" baseline="0">
                <a:solidFill>
                  <a:sysClr val="windowText" lastClr="000000"/>
                </a:solidFill>
              </a:rPr>
              <a:t> uden andre aktiviteter i samme aktivitetstype</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Muligheder'!$B$63</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Muligheder'!$B$64:$B$74</c:f>
              <c:numCache>
                <c:formatCode>0%</c:formatCode>
                <c:ptCount val="11"/>
                <c:pt idx="0">
                  <c:v>0.58986175115207373</c:v>
                </c:pt>
                <c:pt idx="1">
                  <c:v>0.44239631336405533</c:v>
                </c:pt>
                <c:pt idx="2">
                  <c:v>0.46313364055299538</c:v>
                </c:pt>
                <c:pt idx="3">
                  <c:v>0.62211981566820274</c:v>
                </c:pt>
                <c:pt idx="4">
                  <c:v>0.21889400921658986</c:v>
                </c:pt>
                <c:pt idx="5">
                  <c:v>0.21428571428571427</c:v>
                </c:pt>
                <c:pt idx="6">
                  <c:v>0.24423963133640553</c:v>
                </c:pt>
                <c:pt idx="7">
                  <c:v>0.76497695852534564</c:v>
                </c:pt>
                <c:pt idx="8">
                  <c:v>0.19585253456221199</c:v>
                </c:pt>
                <c:pt idx="9">
                  <c:v>0.35944700460829493</c:v>
                </c:pt>
                <c:pt idx="10">
                  <c:v>0.32258064516129031</c:v>
                </c:pt>
              </c:numCache>
            </c:numRef>
          </c:val>
          <c:extLst>
            <c:ext xmlns:c16="http://schemas.microsoft.com/office/drawing/2014/chart" uri="{C3380CC4-5D6E-409C-BE32-E72D297353CC}">
              <c16:uniqueId val="{00000000-F196-7046-900A-1914B0EAE951}"/>
            </c:ext>
          </c:extLst>
        </c:ser>
        <c:ser>
          <c:idx val="1"/>
          <c:order val="1"/>
          <c:tx>
            <c:strRef>
              <c:f>'Motiver, Barrierer, Muligheder'!$C$63</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Muligheder'!$C$64:$C$74</c:f>
              <c:numCache>
                <c:formatCode>0%</c:formatCode>
                <c:ptCount val="11"/>
                <c:pt idx="0">
                  <c:v>0.24654377880184331</c:v>
                </c:pt>
                <c:pt idx="1">
                  <c:v>0.25576036866359447</c:v>
                </c:pt>
                <c:pt idx="2">
                  <c:v>0.31336405529953915</c:v>
                </c:pt>
                <c:pt idx="3">
                  <c:v>0.22350230414746544</c:v>
                </c:pt>
                <c:pt idx="4">
                  <c:v>0.15898617511520738</c:v>
                </c:pt>
                <c:pt idx="5">
                  <c:v>0.25115207373271892</c:v>
                </c:pt>
                <c:pt idx="6">
                  <c:v>0.31336405529953915</c:v>
                </c:pt>
                <c:pt idx="7">
                  <c:v>0.1728110599078341</c:v>
                </c:pt>
                <c:pt idx="8">
                  <c:v>0.19585253456221199</c:v>
                </c:pt>
                <c:pt idx="9">
                  <c:v>0.25345622119815669</c:v>
                </c:pt>
                <c:pt idx="10">
                  <c:v>0.2857142857142857</c:v>
                </c:pt>
              </c:numCache>
            </c:numRef>
          </c:val>
          <c:extLst>
            <c:ext xmlns:c16="http://schemas.microsoft.com/office/drawing/2014/chart" uri="{C3380CC4-5D6E-409C-BE32-E72D297353CC}">
              <c16:uniqueId val="{00000001-F196-7046-900A-1914B0EAE951}"/>
            </c:ext>
          </c:extLst>
        </c:ser>
        <c:ser>
          <c:idx val="2"/>
          <c:order val="2"/>
          <c:tx>
            <c:strRef>
              <c:f>'Motiver, Barrierer, Muligheder'!$D$63</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Muligheder'!$D$64:$D$74</c:f>
              <c:numCache>
                <c:formatCode>0%</c:formatCode>
                <c:ptCount val="11"/>
                <c:pt idx="0">
                  <c:v>0.11751152073732719</c:v>
                </c:pt>
                <c:pt idx="1">
                  <c:v>0.19585253456221199</c:v>
                </c:pt>
                <c:pt idx="2">
                  <c:v>0.14516129032258066</c:v>
                </c:pt>
                <c:pt idx="3">
                  <c:v>0.1129032258064516</c:v>
                </c:pt>
                <c:pt idx="4">
                  <c:v>0.35944700460829493</c:v>
                </c:pt>
                <c:pt idx="5">
                  <c:v>0.28110599078341014</c:v>
                </c:pt>
                <c:pt idx="6">
                  <c:v>0.29032258064516131</c:v>
                </c:pt>
                <c:pt idx="7">
                  <c:v>5.0691244239631332E-2</c:v>
                </c:pt>
                <c:pt idx="8">
                  <c:v>0.30875576036866359</c:v>
                </c:pt>
                <c:pt idx="9">
                  <c:v>0.26036866359447003</c:v>
                </c:pt>
                <c:pt idx="10">
                  <c:v>0.25345622119815669</c:v>
                </c:pt>
              </c:numCache>
            </c:numRef>
          </c:val>
          <c:extLst>
            <c:ext xmlns:c16="http://schemas.microsoft.com/office/drawing/2014/chart" uri="{C3380CC4-5D6E-409C-BE32-E72D297353CC}">
              <c16:uniqueId val="{00000002-F196-7046-900A-1914B0EAE951}"/>
            </c:ext>
          </c:extLst>
        </c:ser>
        <c:ser>
          <c:idx val="3"/>
          <c:order val="3"/>
          <c:tx>
            <c:strRef>
              <c:f>'Motiver, Barrierer, Muligheder'!$E$63</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Muligheder'!$E$64:$E$74</c:f>
              <c:numCache>
                <c:formatCode>0%</c:formatCode>
                <c:ptCount val="11"/>
                <c:pt idx="0">
                  <c:v>1.8433179723502304E-2</c:v>
                </c:pt>
                <c:pt idx="1">
                  <c:v>4.6082949308755762E-2</c:v>
                </c:pt>
                <c:pt idx="2">
                  <c:v>2.3041474654377881E-2</c:v>
                </c:pt>
                <c:pt idx="3">
                  <c:v>1.8433179723502304E-2</c:v>
                </c:pt>
                <c:pt idx="4">
                  <c:v>6.6820276497695855E-2</c:v>
                </c:pt>
                <c:pt idx="5">
                  <c:v>6.4516129032258063E-2</c:v>
                </c:pt>
                <c:pt idx="6">
                  <c:v>7.3732718894009217E-2</c:v>
                </c:pt>
                <c:pt idx="7">
                  <c:v>6.9124423963133645E-3</c:v>
                </c:pt>
                <c:pt idx="8">
                  <c:v>6.9124423963133647E-2</c:v>
                </c:pt>
                <c:pt idx="9">
                  <c:v>6.4516129032258063E-2</c:v>
                </c:pt>
                <c:pt idx="10">
                  <c:v>3.4562211981566823E-2</c:v>
                </c:pt>
              </c:numCache>
            </c:numRef>
          </c:val>
          <c:extLst>
            <c:ext xmlns:c16="http://schemas.microsoft.com/office/drawing/2014/chart" uri="{C3380CC4-5D6E-409C-BE32-E72D297353CC}">
              <c16:uniqueId val="{00000003-F196-7046-900A-1914B0EAE951}"/>
            </c:ext>
          </c:extLst>
        </c:ser>
        <c:ser>
          <c:idx val="4"/>
          <c:order val="4"/>
          <c:tx>
            <c:strRef>
              <c:f>'Motiver, Barrierer, Muligheder'!$F$63</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Muligheder'!$F$64:$F$74</c:f>
              <c:numCache>
                <c:formatCode>0%</c:formatCode>
                <c:ptCount val="11"/>
                <c:pt idx="0">
                  <c:v>2.7649769585253458E-2</c:v>
                </c:pt>
                <c:pt idx="1">
                  <c:v>5.9907834101382479E-2</c:v>
                </c:pt>
                <c:pt idx="2">
                  <c:v>5.5299539170506916E-2</c:v>
                </c:pt>
                <c:pt idx="3">
                  <c:v>2.3041474654377881E-2</c:v>
                </c:pt>
                <c:pt idx="4">
                  <c:v>0.19585253456221199</c:v>
                </c:pt>
                <c:pt idx="5">
                  <c:v>0.1889400921658986</c:v>
                </c:pt>
                <c:pt idx="6">
                  <c:v>7.8341013824884786E-2</c:v>
                </c:pt>
                <c:pt idx="7">
                  <c:v>4.608294930875576E-3</c:v>
                </c:pt>
                <c:pt idx="8">
                  <c:v>0.2304147465437788</c:v>
                </c:pt>
                <c:pt idx="9">
                  <c:v>6.2211981566820278E-2</c:v>
                </c:pt>
                <c:pt idx="10">
                  <c:v>0.10368663594470046</c:v>
                </c:pt>
              </c:numCache>
            </c:numRef>
          </c:val>
          <c:extLst>
            <c:ext xmlns:c16="http://schemas.microsoft.com/office/drawing/2014/chart" uri="{C3380CC4-5D6E-409C-BE32-E72D297353CC}">
              <c16:uniqueId val="{00000004-F196-7046-900A-1914B0EAE951}"/>
            </c:ext>
          </c:extLst>
        </c:ser>
        <c:dLbls>
          <c:dLblPos val="ctr"/>
          <c:showLegendKey val="0"/>
          <c:showVal val="1"/>
          <c:showCatName val="0"/>
          <c:showSerName val="0"/>
          <c:showPercent val="0"/>
          <c:showBubbleSize val="0"/>
        </c:dLbls>
        <c:gapWidth val="150"/>
        <c:overlap val="100"/>
        <c:axId val="1198958735"/>
        <c:axId val="1203302191"/>
      </c:barChart>
      <c:catAx>
        <c:axId val="119895873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03302191"/>
        <c:crosses val="autoZero"/>
        <c:auto val="1"/>
        <c:lblAlgn val="ctr"/>
        <c:lblOffset val="100"/>
        <c:noMultiLvlLbl val="0"/>
      </c:catAx>
      <c:valAx>
        <c:axId val="120330219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98958735"/>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solidFill>
                  <a:sysClr val="windowText" lastClr="000000"/>
                </a:solidFill>
              </a:rPr>
              <a:t>Vurdering af muligheder for at være fysisk aktiv - Årligt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Muligheder'!$B$170:$B$175</c:f>
              <c:numCache>
                <c:formatCode>0%</c:formatCode>
                <c:ptCount val="6"/>
                <c:pt idx="0">
                  <c:v>0.58235874313090041</c:v>
                </c:pt>
                <c:pt idx="1">
                  <c:v>0.53825560095815128</c:v>
                </c:pt>
                <c:pt idx="2">
                  <c:v>0.57573622657460899</c:v>
                </c:pt>
                <c:pt idx="3">
                  <c:v>0.75510779202479905</c:v>
                </c:pt>
                <c:pt idx="4">
                  <c:v>0.56756375933493031</c:v>
                </c:pt>
                <c:pt idx="5">
                  <c:v>0.582076933915739</c:v>
                </c:pt>
              </c:numCache>
            </c:numRef>
          </c:val>
          <c:extLst>
            <c:ext xmlns:c16="http://schemas.microsoft.com/office/drawing/2014/chart" uri="{C3380CC4-5D6E-409C-BE32-E72D297353CC}">
              <c16:uniqueId val="{00000000-AB33-164F-9962-912300179747}"/>
            </c:ext>
          </c:extLst>
        </c:ser>
        <c:ser>
          <c:idx val="1"/>
          <c:order val="1"/>
          <c:tx>
            <c:strRef>
              <c:f>'Motiver, Barrierer, Muligheder'!$C$169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Muligheder'!$C$170:$C$175</c:f>
              <c:numCache>
                <c:formatCode>0%</c:formatCode>
                <c:ptCount val="6"/>
                <c:pt idx="0">
                  <c:v>0.25517824432858954</c:v>
                </c:pt>
                <c:pt idx="1">
                  <c:v>0.26278709313794563</c:v>
                </c:pt>
                <c:pt idx="2">
                  <c:v>0.24291954346907144</c:v>
                </c:pt>
                <c:pt idx="3">
                  <c:v>0.17951247005777088</c:v>
                </c:pt>
                <c:pt idx="4">
                  <c:v>0.19332112160067635</c:v>
                </c:pt>
                <c:pt idx="5">
                  <c:v>0.27744117232633508</c:v>
                </c:pt>
              </c:numCache>
            </c:numRef>
          </c:val>
          <c:extLst>
            <c:ext xmlns:c16="http://schemas.microsoft.com/office/drawing/2014/chart" uri="{C3380CC4-5D6E-409C-BE32-E72D297353CC}">
              <c16:uniqueId val="{00000001-AB33-164F-9962-912300179747}"/>
            </c:ext>
          </c:extLst>
        </c:ser>
        <c:ser>
          <c:idx val="2"/>
          <c:order val="2"/>
          <c:tx>
            <c:strRef>
              <c:f>'Motiver, Barrierer, Muligheder'!$D$169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Muligheder'!$D$170:$D$175</c:f>
              <c:numCache>
                <c:formatCode>0%</c:formatCode>
                <c:ptCount val="6"/>
                <c:pt idx="0">
                  <c:v>5.5093701564041142E-2</c:v>
                </c:pt>
                <c:pt idx="1">
                  <c:v>7.0452303790333945E-2</c:v>
                </c:pt>
                <c:pt idx="2">
                  <c:v>6.763421163872059E-2</c:v>
                </c:pt>
                <c:pt idx="3">
                  <c:v>3.42398196421023E-2</c:v>
                </c:pt>
                <c:pt idx="4">
                  <c:v>7.8483866422432019E-2</c:v>
                </c:pt>
                <c:pt idx="5">
                  <c:v>7.6229392701141332E-2</c:v>
                </c:pt>
              </c:numCache>
            </c:numRef>
          </c:val>
          <c:extLst>
            <c:ext xmlns:c16="http://schemas.microsoft.com/office/drawing/2014/chart" uri="{C3380CC4-5D6E-409C-BE32-E72D297353CC}">
              <c16:uniqueId val="{00000002-AB33-164F-9962-912300179747}"/>
            </c:ext>
          </c:extLst>
        </c:ser>
        <c:ser>
          <c:idx val="3"/>
          <c:order val="3"/>
          <c:tx>
            <c:strRef>
              <c:f>'Motiver, Barrierer, Muligheder'!$E$169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Muligheder'!$E$170:$E$175</c:f>
              <c:numCache>
                <c:formatCode>0%</c:formatCode>
                <c:ptCount val="6"/>
                <c:pt idx="0">
                  <c:v>4.6216711286459065E-2</c:v>
                </c:pt>
                <c:pt idx="1">
                  <c:v>4.9739326475975766E-2</c:v>
                </c:pt>
                <c:pt idx="2">
                  <c:v>5.0021135691137107E-2</c:v>
                </c:pt>
                <c:pt idx="3">
                  <c:v>2.0431168099196845E-2</c:v>
                </c:pt>
                <c:pt idx="4">
                  <c:v>9.088347188953079E-2</c:v>
                </c:pt>
                <c:pt idx="5">
                  <c:v>3.4662533464844297E-2</c:v>
                </c:pt>
              </c:numCache>
            </c:numRef>
          </c:val>
          <c:extLst>
            <c:ext xmlns:c16="http://schemas.microsoft.com/office/drawing/2014/chart" uri="{C3380CC4-5D6E-409C-BE32-E72D297353CC}">
              <c16:uniqueId val="{00000003-AB33-164F-9962-912300179747}"/>
            </c:ext>
          </c:extLst>
        </c:ser>
        <c:ser>
          <c:idx val="4"/>
          <c:order val="4"/>
          <c:tx>
            <c:strRef>
              <c:f>'Motiver, Barrierer, Muligheder'!$F$169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Muligheder'!$F$170:$F$175</c:f>
              <c:numCache>
                <c:formatCode>0%</c:formatCode>
                <c:ptCount val="6"/>
                <c:pt idx="0">
                  <c:v>2.4376497111455543E-2</c:v>
                </c:pt>
                <c:pt idx="1">
                  <c:v>2.5785543187262224E-2</c:v>
                </c:pt>
                <c:pt idx="2">
                  <c:v>3.2830773566295615E-2</c:v>
                </c:pt>
                <c:pt idx="3">
                  <c:v>6.9043257714527266E-3</c:v>
                </c:pt>
                <c:pt idx="4">
                  <c:v>5.8475412145977172E-2</c:v>
                </c:pt>
                <c:pt idx="5">
                  <c:v>1.7753980555164153E-2</c:v>
                </c:pt>
              </c:numCache>
            </c:numRef>
          </c:val>
          <c:extLst>
            <c:ext xmlns:c16="http://schemas.microsoft.com/office/drawing/2014/chart" uri="{C3380CC4-5D6E-409C-BE32-E72D297353CC}">
              <c16:uniqueId val="{00000004-AB33-164F-9962-912300179747}"/>
            </c:ext>
          </c:extLst>
        </c:ser>
        <c:ser>
          <c:idx val="5"/>
          <c:order val="5"/>
          <c:tx>
            <c:strRef>
              <c:f>'Motiver, Barrierer, Muligheder'!$G$169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Muligheder'!$G$170:$G$175</c:f>
              <c:numCache>
                <c:formatCode>0%</c:formatCode>
                <c:ptCount val="6"/>
                <c:pt idx="0">
                  <c:v>3.6776102578554321E-2</c:v>
                </c:pt>
                <c:pt idx="1">
                  <c:v>5.2980132450331133E-2</c:v>
                </c:pt>
                <c:pt idx="2">
                  <c:v>3.0858109060166266E-2</c:v>
                </c:pt>
                <c:pt idx="3">
                  <c:v>3.8044244046780331E-3</c:v>
                </c:pt>
                <c:pt idx="4">
                  <c:v>1.1272368606453431E-2</c:v>
                </c:pt>
                <c:pt idx="5">
                  <c:v>1.1835987036776104E-2</c:v>
                </c:pt>
              </c:numCache>
            </c:numRef>
          </c:val>
          <c:extLst>
            <c:ext xmlns:c16="http://schemas.microsoft.com/office/drawing/2014/chart" uri="{C3380CC4-5D6E-409C-BE32-E72D297353CC}">
              <c16:uniqueId val="{00000005-AB33-164F-9962-912300179747}"/>
            </c:ext>
          </c:extLst>
        </c:ser>
        <c:dLbls>
          <c:dLblPos val="ctr"/>
          <c:showLegendKey val="0"/>
          <c:showVal val="1"/>
          <c:showCatName val="0"/>
          <c:showSerName val="0"/>
          <c:showPercent val="0"/>
          <c:showBubbleSize val="0"/>
        </c:dLbls>
        <c:gapWidth val="150"/>
        <c:overlap val="100"/>
        <c:axId val="1245101759"/>
        <c:axId val="1248232431"/>
      </c:barChart>
      <c:catAx>
        <c:axId val="12451017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48232431"/>
        <c:crosses val="autoZero"/>
        <c:auto val="1"/>
        <c:lblAlgn val="ctr"/>
        <c:lblOffset val="100"/>
        <c:noMultiLvlLbl val="0"/>
      </c:catAx>
      <c:valAx>
        <c:axId val="124823243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4510175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c:rich>
      </c:tx>
      <c:layout>
        <c:manualLayout>
          <c:xMode val="edge"/>
          <c:yMode val="edge"/>
          <c:x val="0.33322186716183194"/>
          <c:y val="2.262663895359611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Muligheder'!$I$169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Muligheder'!$I$170:$I$175</c:f>
              <c:numCache>
                <c:formatCode>0.0%</c:formatCode>
                <c:ptCount val="6"/>
                <c:pt idx="0">
                  <c:v>0.55716162943495395</c:v>
                </c:pt>
                <c:pt idx="1">
                  <c:v>0.51116951379763464</c:v>
                </c:pt>
                <c:pt idx="2">
                  <c:v>0.56636005256241784</c:v>
                </c:pt>
                <c:pt idx="3">
                  <c:v>0.78712220762155061</c:v>
                </c:pt>
                <c:pt idx="4">
                  <c:v>0.69513797634691199</c:v>
                </c:pt>
                <c:pt idx="5">
                  <c:v>0.60052562417871225</c:v>
                </c:pt>
              </c:numCache>
            </c:numRef>
          </c:val>
          <c:extLst>
            <c:ext xmlns:c16="http://schemas.microsoft.com/office/drawing/2014/chart" uri="{C3380CC4-5D6E-409C-BE32-E72D297353CC}">
              <c16:uniqueId val="{00000000-2534-458B-86DB-1E389595E442}"/>
            </c:ext>
          </c:extLst>
        </c:ser>
        <c:ser>
          <c:idx val="1"/>
          <c:order val="1"/>
          <c:tx>
            <c:strRef>
              <c:f>'Motiver, Barrierer, Muligheder'!$J$169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Muligheder'!$J$170:$J$175</c:f>
              <c:numCache>
                <c:formatCode>0.0%</c:formatCode>
                <c:ptCount val="6"/>
                <c:pt idx="0">
                  <c:v>0.23653088042049938</c:v>
                </c:pt>
                <c:pt idx="1">
                  <c:v>0.26281208935611039</c:v>
                </c:pt>
                <c:pt idx="2">
                  <c:v>0.22076215505913271</c:v>
                </c:pt>
                <c:pt idx="3">
                  <c:v>0.14848883048620237</c:v>
                </c:pt>
                <c:pt idx="4">
                  <c:v>0.14848883048620237</c:v>
                </c:pt>
                <c:pt idx="5">
                  <c:v>0.24441524310118265</c:v>
                </c:pt>
              </c:numCache>
            </c:numRef>
          </c:val>
          <c:extLst>
            <c:ext xmlns:c16="http://schemas.microsoft.com/office/drawing/2014/chart" uri="{C3380CC4-5D6E-409C-BE32-E72D297353CC}">
              <c16:uniqueId val="{00000001-2534-458B-86DB-1E389595E442}"/>
            </c:ext>
          </c:extLst>
        </c:ser>
        <c:ser>
          <c:idx val="2"/>
          <c:order val="2"/>
          <c:tx>
            <c:strRef>
              <c:f>'Motiver, Barrierer, Muligheder'!$K$169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Muligheder'!$K$170:$K$175</c:f>
              <c:numCache>
                <c:formatCode>0.0%</c:formatCode>
                <c:ptCount val="6"/>
                <c:pt idx="0">
                  <c:v>7.2273324572930356E-2</c:v>
                </c:pt>
                <c:pt idx="1">
                  <c:v>8.0157687253613663E-2</c:v>
                </c:pt>
                <c:pt idx="2">
                  <c:v>6.9645203679369244E-2</c:v>
                </c:pt>
                <c:pt idx="3">
                  <c:v>3.2851511169513799E-2</c:v>
                </c:pt>
                <c:pt idx="4">
                  <c:v>5.7818659658344283E-2</c:v>
                </c:pt>
                <c:pt idx="5">
                  <c:v>7.7529566360052565E-2</c:v>
                </c:pt>
              </c:numCache>
            </c:numRef>
          </c:val>
          <c:extLst>
            <c:ext xmlns:c16="http://schemas.microsoft.com/office/drawing/2014/chart" uri="{C3380CC4-5D6E-409C-BE32-E72D297353CC}">
              <c16:uniqueId val="{00000002-2534-458B-86DB-1E389595E442}"/>
            </c:ext>
          </c:extLst>
        </c:ser>
        <c:ser>
          <c:idx val="3"/>
          <c:order val="3"/>
          <c:tx>
            <c:strRef>
              <c:f>'Motiver, Barrierer, Muligheder'!$L$169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Muligheder'!$L$170:$L$175</c:f>
              <c:numCache>
                <c:formatCode>0.0%</c:formatCode>
                <c:ptCount val="6"/>
                <c:pt idx="0">
                  <c:v>5.1248357424441525E-2</c:v>
                </c:pt>
                <c:pt idx="1">
                  <c:v>5.5190538764783179E-2</c:v>
                </c:pt>
                <c:pt idx="2">
                  <c:v>5.6504599211563727E-2</c:v>
                </c:pt>
                <c:pt idx="3">
                  <c:v>1.3140604467805518E-2</c:v>
                </c:pt>
                <c:pt idx="4">
                  <c:v>6.1760840998685937E-2</c:v>
                </c:pt>
                <c:pt idx="5">
                  <c:v>3.4165571616294348E-2</c:v>
                </c:pt>
              </c:numCache>
            </c:numRef>
          </c:val>
          <c:extLst>
            <c:ext xmlns:c16="http://schemas.microsoft.com/office/drawing/2014/chart" uri="{C3380CC4-5D6E-409C-BE32-E72D297353CC}">
              <c16:uniqueId val="{00000003-2534-458B-86DB-1E389595E442}"/>
            </c:ext>
          </c:extLst>
        </c:ser>
        <c:ser>
          <c:idx val="4"/>
          <c:order val="4"/>
          <c:tx>
            <c:strRef>
              <c:f>'Motiver, Barrierer, Muligheder'!$M$169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Muligheder'!$M$170:$M$175</c:f>
              <c:numCache>
                <c:formatCode>0.0%</c:formatCode>
                <c:ptCount val="6"/>
                <c:pt idx="0">
                  <c:v>4.4678055190538767E-2</c:v>
                </c:pt>
                <c:pt idx="1">
                  <c:v>4.0735873850197099E-2</c:v>
                </c:pt>
                <c:pt idx="2">
                  <c:v>5.6504599211563727E-2</c:v>
                </c:pt>
                <c:pt idx="3">
                  <c:v>1.3140604467805518E-2</c:v>
                </c:pt>
                <c:pt idx="4">
                  <c:v>2.8909329829172142E-2</c:v>
                </c:pt>
                <c:pt idx="5">
                  <c:v>2.6281208935611037E-2</c:v>
                </c:pt>
              </c:numCache>
            </c:numRef>
          </c:val>
          <c:extLst>
            <c:ext xmlns:c16="http://schemas.microsoft.com/office/drawing/2014/chart" uri="{C3380CC4-5D6E-409C-BE32-E72D297353CC}">
              <c16:uniqueId val="{00000004-2534-458B-86DB-1E389595E442}"/>
            </c:ext>
          </c:extLst>
        </c:ser>
        <c:ser>
          <c:idx val="5"/>
          <c:order val="5"/>
          <c:tx>
            <c:strRef>
              <c:f>'Motiver, Barrierer, Muligheder'!$N$169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Muligheder'!$N$170:$N$175</c:f>
              <c:numCache>
                <c:formatCode>0.0%</c:formatCode>
                <c:ptCount val="6"/>
                <c:pt idx="0">
                  <c:v>3.8107752956636008E-2</c:v>
                </c:pt>
                <c:pt idx="1">
                  <c:v>4.9934296977660969E-2</c:v>
                </c:pt>
                <c:pt idx="2">
                  <c:v>3.0223390275952694E-2</c:v>
                </c:pt>
                <c:pt idx="3">
                  <c:v>5.2562417871222077E-3</c:v>
                </c:pt>
                <c:pt idx="4">
                  <c:v>7.8843626806833107E-3</c:v>
                </c:pt>
                <c:pt idx="5">
                  <c:v>1.7082785808147174E-2</c:v>
                </c:pt>
              </c:numCache>
            </c:numRef>
          </c:val>
          <c:extLst>
            <c:ext xmlns:c16="http://schemas.microsoft.com/office/drawing/2014/chart" uri="{C3380CC4-5D6E-409C-BE32-E72D297353CC}">
              <c16:uniqueId val="{00000005-2534-458B-86DB-1E389595E442}"/>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c:rich>
      </c:tx>
      <c:layout>
        <c:manualLayout>
          <c:xMode val="edge"/>
          <c:yMode val="edge"/>
          <c:x val="0.32704396233188238"/>
          <c:y val="2.52652587265960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Muligheder'!$P$169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Muligheder'!$P$170:$P$175</c:f>
              <c:numCache>
                <c:formatCode>0%</c:formatCode>
                <c:ptCount val="6"/>
                <c:pt idx="0">
                  <c:v>0.57327116386096644</c:v>
                </c:pt>
                <c:pt idx="1">
                  <c:v>0.51716434982707804</c:v>
                </c:pt>
                <c:pt idx="2">
                  <c:v>0.52022580775389915</c:v>
                </c:pt>
                <c:pt idx="3">
                  <c:v>0.76413317005557735</c:v>
                </c:pt>
                <c:pt idx="4">
                  <c:v>0.46556631386296504</c:v>
                </c:pt>
                <c:pt idx="5">
                  <c:v>0.59327097772693627</c:v>
                </c:pt>
              </c:numCache>
            </c:numRef>
          </c:val>
          <c:extLst>
            <c:ext xmlns:c16="http://schemas.microsoft.com/office/drawing/2014/chart" uri="{C3380CC4-5D6E-409C-BE32-E72D297353CC}">
              <c16:uniqueId val="{00000000-9F31-43B8-BA17-E17818CEE409}"/>
            </c:ext>
          </c:extLst>
        </c:ser>
        <c:ser>
          <c:idx val="1"/>
          <c:order val="1"/>
          <c:tx>
            <c:strRef>
              <c:f>'Motiver, Barrierer, Muligheder'!$Q$169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Muligheder'!$Q$170:$Q$175</c:f>
              <c:numCache>
                <c:formatCode>0%</c:formatCode>
                <c:ptCount val="6"/>
                <c:pt idx="0">
                  <c:v>0.22843244116103509</c:v>
                </c:pt>
                <c:pt idx="1">
                  <c:v>0.23020817913902383</c:v>
                </c:pt>
                <c:pt idx="2">
                  <c:v>0.2245360713757048</c:v>
                </c:pt>
                <c:pt idx="3">
                  <c:v>0.1649419332265748</c:v>
                </c:pt>
                <c:pt idx="4">
                  <c:v>0.17920319743774349</c:v>
                </c:pt>
                <c:pt idx="5">
                  <c:v>0.246988762532804</c:v>
                </c:pt>
              </c:numCache>
            </c:numRef>
          </c:val>
          <c:extLst>
            <c:ext xmlns:c16="http://schemas.microsoft.com/office/drawing/2014/chart" uri="{C3380CC4-5D6E-409C-BE32-E72D297353CC}">
              <c16:uniqueId val="{00000001-9F31-43B8-BA17-E17818CEE409}"/>
            </c:ext>
          </c:extLst>
        </c:ser>
        <c:ser>
          <c:idx val="2"/>
          <c:order val="2"/>
          <c:tx>
            <c:strRef>
              <c:f>'Motiver, Barrierer, Muligheder'!$R$169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Muligheder'!$R$170:$R$175</c:f>
              <c:numCache>
                <c:formatCode>0%</c:formatCode>
                <c:ptCount val="6"/>
                <c:pt idx="0">
                  <c:v>6.3777535559054271E-2</c:v>
                </c:pt>
                <c:pt idx="1">
                  <c:v>8.2625721629368473E-2</c:v>
                </c:pt>
                <c:pt idx="2">
                  <c:v>8.6689722921236431E-2</c:v>
                </c:pt>
                <c:pt idx="3">
                  <c:v>3.3427083473509978E-2</c:v>
                </c:pt>
                <c:pt idx="4">
                  <c:v>0.11069244174701755</c:v>
                </c:pt>
                <c:pt idx="5">
                  <c:v>8.0351254962653926E-2</c:v>
                </c:pt>
              </c:numCache>
            </c:numRef>
          </c:val>
          <c:extLst>
            <c:ext xmlns:c16="http://schemas.microsoft.com/office/drawing/2014/chart" uri="{C3380CC4-5D6E-409C-BE32-E72D297353CC}">
              <c16:uniqueId val="{00000002-9F31-43B8-BA17-E17818CEE409}"/>
            </c:ext>
          </c:extLst>
        </c:ser>
        <c:ser>
          <c:idx val="3"/>
          <c:order val="3"/>
          <c:tx>
            <c:strRef>
              <c:f>'Motiver, Barrierer, Muligheder'!$S$169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Muligheder'!$S$170:$S$175</c:f>
              <c:numCache>
                <c:formatCode>0%</c:formatCode>
                <c:ptCount val="6"/>
                <c:pt idx="0">
                  <c:v>3.9205791718810973E-2</c:v>
                </c:pt>
                <c:pt idx="1">
                  <c:v>4.2355775053491411E-2</c:v>
                </c:pt>
                <c:pt idx="2">
                  <c:v>4.8108624564330987E-2</c:v>
                </c:pt>
                <c:pt idx="3">
                  <c:v>1.5589885750427256E-2</c:v>
                </c:pt>
                <c:pt idx="4">
                  <c:v>7.7668400406408336E-2</c:v>
                </c:pt>
                <c:pt idx="5">
                  <c:v>2.8557970526882442E-2</c:v>
                </c:pt>
              </c:numCache>
            </c:numRef>
          </c:val>
          <c:extLst>
            <c:ext xmlns:c16="http://schemas.microsoft.com/office/drawing/2014/chart" uri="{C3380CC4-5D6E-409C-BE32-E72D297353CC}">
              <c16:uniqueId val="{00000003-9F31-43B8-BA17-E17818CEE409}"/>
            </c:ext>
          </c:extLst>
        </c:ser>
        <c:ser>
          <c:idx val="4"/>
          <c:order val="4"/>
          <c:tx>
            <c:strRef>
              <c:f>'Motiver, Barrierer, Muligheder'!$T$169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Muligheder'!$T$170:$T$175</c:f>
              <c:numCache>
                <c:formatCode>0%</c:formatCode>
                <c:ptCount val="6"/>
                <c:pt idx="0">
                  <c:v>3.3311802780132682E-2</c:v>
                </c:pt>
                <c:pt idx="1">
                  <c:v>3.4994819071200764E-2</c:v>
                </c:pt>
                <c:pt idx="2">
                  <c:v>5.0833658543149737E-2</c:v>
                </c:pt>
                <c:pt idx="3">
                  <c:v>7.5628103510920319E-3</c:v>
                </c:pt>
                <c:pt idx="4">
                  <c:v>9.7060268202585134E-2</c:v>
                </c:pt>
                <c:pt idx="5">
                  <c:v>2.3827467868918647E-2</c:v>
                </c:pt>
              </c:numCache>
            </c:numRef>
          </c:val>
          <c:extLst>
            <c:ext xmlns:c16="http://schemas.microsoft.com/office/drawing/2014/chart" uri="{C3380CC4-5D6E-409C-BE32-E72D297353CC}">
              <c16:uniqueId val="{00000004-9F31-43B8-BA17-E17818CEE409}"/>
            </c:ext>
          </c:extLst>
        </c:ser>
        <c:ser>
          <c:idx val="5"/>
          <c:order val="5"/>
          <c:tx>
            <c:strRef>
              <c:f>'Motiver, Barrierer, Muligheder'!$U$169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Muligheder'!$U$170:$U$175</c:f>
              <c:numCache>
                <c:formatCode>0%</c:formatCode>
                <c:ptCount val="6"/>
                <c:pt idx="0">
                  <c:v>6.2001264920000541E-2</c:v>
                </c:pt>
                <c:pt idx="1">
                  <c:v>9.265115527983743E-2</c:v>
                </c:pt>
                <c:pt idx="2">
                  <c:v>6.960611484167889E-2</c:v>
                </c:pt>
                <c:pt idx="3">
                  <c:v>1.4345117142818694E-2</c:v>
                </c:pt>
                <c:pt idx="4">
                  <c:v>6.9809378343280465E-2</c:v>
                </c:pt>
                <c:pt idx="5">
                  <c:v>2.7003566381804723E-2</c:v>
                </c:pt>
              </c:numCache>
            </c:numRef>
          </c:val>
          <c:extLst>
            <c:ext xmlns:c16="http://schemas.microsoft.com/office/drawing/2014/chart" uri="{C3380CC4-5D6E-409C-BE32-E72D297353CC}">
              <c16:uniqueId val="{00000005-9F31-43B8-BA17-E17818CEE409}"/>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a-DK" sz="1400" b="1" i="0" u="none" strike="noStrike" kern="1200" spc="0" baseline="0">
                <a:solidFill>
                  <a:sysClr val="windowText" lastClr="000000"/>
                </a:solidFill>
              </a:rPr>
              <a:t>Motiver for at dyrke aktiviteten, og muligvis også andre aktiviteter inden for aktivitetstypen</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Muligheder'!$B$36</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Muligheder'!$A$37:$A$47</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Muligheder'!$B$37:$B$47</c:f>
              <c:numCache>
                <c:formatCode>0.00</c:formatCode>
                <c:ptCount val="11"/>
                <c:pt idx="0">
                  <c:v>4.3199481865284994</c:v>
                </c:pt>
                <c:pt idx="1">
                  <c:v>4.0038860103626934</c:v>
                </c:pt>
                <c:pt idx="2">
                  <c:v>4.1360103626943001</c:v>
                </c:pt>
                <c:pt idx="3">
                  <c:v>4.4015544041450783</c:v>
                </c:pt>
                <c:pt idx="4">
                  <c:v>3.1645077720207282</c:v>
                </c:pt>
                <c:pt idx="5">
                  <c:v>3.2499999999999991</c:v>
                </c:pt>
                <c:pt idx="6">
                  <c:v>3.6891191709844562</c:v>
                </c:pt>
                <c:pt idx="7">
                  <c:v>4.7163212435233133</c:v>
                </c:pt>
                <c:pt idx="8">
                  <c:v>3.1424870466321217</c:v>
                </c:pt>
                <c:pt idx="9">
                  <c:v>3.7849740932642493</c:v>
                </c:pt>
                <c:pt idx="10">
                  <c:v>3.5518134715025913</c:v>
                </c:pt>
              </c:numCache>
            </c:numRef>
          </c:val>
          <c:extLst>
            <c:ext xmlns:c16="http://schemas.microsoft.com/office/drawing/2014/chart" uri="{C3380CC4-5D6E-409C-BE32-E72D297353CC}">
              <c16:uniqueId val="{00000000-49C1-49F4-9668-CDE7F6620F9E}"/>
            </c:ext>
          </c:extLst>
        </c:ser>
        <c:dLbls>
          <c:showLegendKey val="0"/>
          <c:showVal val="0"/>
          <c:showCatName val="0"/>
          <c:showSerName val="0"/>
          <c:showPercent val="0"/>
          <c:showBubbleSize val="0"/>
        </c:dLbls>
        <c:gapWidth val="219"/>
        <c:overlap val="-27"/>
        <c:axId val="952784576"/>
        <c:axId val="952787816"/>
      </c:barChart>
      <c:catAx>
        <c:axId val="95278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7816"/>
        <c:crosses val="autoZero"/>
        <c:auto val="1"/>
        <c:lblAlgn val="ctr"/>
        <c:lblOffset val="100"/>
        <c:noMultiLvlLbl val="0"/>
      </c:catAx>
      <c:valAx>
        <c:axId val="9527878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4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Andel aktive på landsplan</a:t>
            </a:r>
          </a:p>
        </c:rich>
      </c:tx>
      <c:layout>
        <c:manualLayout>
          <c:xMode val="edge"/>
          <c:yMode val="edge"/>
          <c:x val="0.30885635252900506"/>
          <c:y val="3.48086824365529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0830762039128919"/>
          <c:y val="0.17971496984421548"/>
          <c:w val="0.87014356263027914"/>
          <c:h val="0.70788071677980169"/>
        </c:manualLayout>
      </c:layout>
      <c:barChart>
        <c:barDir val="col"/>
        <c:grouping val="clustered"/>
        <c:varyColors val="0"/>
        <c:ser>
          <c:idx val="0"/>
          <c:order val="0"/>
          <c:tx>
            <c:strRef>
              <c:f>'Udbredelse nationalt og lokalt'!$B$7</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lokalt'!$A$8:$A$9</c:f>
              <c:strCache>
                <c:ptCount val="2"/>
                <c:pt idx="0">
                  <c:v>Inden for det seneste år</c:v>
                </c:pt>
                <c:pt idx="1">
                  <c:v>Mindst én gang om ugen</c:v>
                </c:pt>
              </c:strCache>
            </c:strRef>
          </c:cat>
          <c:val>
            <c:numRef>
              <c:f>'Udbredelse nationalt og lokalt'!$B$8:$B$9</c:f>
              <c:numCache>
                <c:formatCode>0%</c:formatCode>
                <c:ptCount val="2"/>
                <c:pt idx="0">
                  <c:v>4.8242053727708581E-2</c:v>
                </c:pt>
                <c:pt idx="1">
                  <c:v>5.3549680055160684E-3</c:v>
                </c:pt>
              </c:numCache>
            </c:numRef>
          </c:val>
          <c:extLst>
            <c:ext xmlns:c16="http://schemas.microsoft.com/office/drawing/2014/chart" uri="{C3380CC4-5D6E-409C-BE32-E72D297353CC}">
              <c16:uniqueId val="{00000000-060A-4BFC-AD03-17F4309CBE71}"/>
            </c:ext>
          </c:extLst>
        </c:ser>
        <c:dLbls>
          <c:showLegendKey val="0"/>
          <c:showVal val="0"/>
          <c:showCatName val="0"/>
          <c:showSerName val="0"/>
          <c:showPercent val="0"/>
          <c:showBubbleSize val="0"/>
        </c:dLbls>
        <c:gapWidth val="219"/>
        <c:overlap val="-27"/>
        <c:axId val="1268126448"/>
        <c:axId val="1268128968"/>
      </c:barChart>
      <c:catAx>
        <c:axId val="126812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8968"/>
        <c:crosses val="autoZero"/>
        <c:auto val="1"/>
        <c:lblAlgn val="ctr"/>
        <c:lblOffset val="100"/>
        <c:noMultiLvlLbl val="0"/>
      </c:catAx>
      <c:valAx>
        <c:axId val="126812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sz="1400" b="1" i="0" u="none" strike="noStrike" kern="1200" spc="0" baseline="0">
                <a:solidFill>
                  <a:sysClr val="windowText" lastClr="000000"/>
                </a:solidFill>
              </a:rPr>
              <a:t>Motiver for at dyrke aktiviteten uden andre aktiviteter i samme aktivitetstype</a:t>
            </a:r>
          </a:p>
          <a:p>
            <a:pPr>
              <a:defRPr/>
            </a:pPr>
            <a:r>
              <a:rPr lang="en-US" sz="1400" b="1" i="0" u="none" strike="noStrike" kern="1200" spc="0" baseline="0">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Muligheder'!$B$91</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Muligheder'!$A$92:$A$102</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Muligheder'!$B$92:$B$102</c:f>
              <c:numCache>
                <c:formatCode>0.00</c:formatCode>
                <c:ptCount val="11"/>
                <c:pt idx="0">
                  <c:v>4.3525345622119831</c:v>
                </c:pt>
                <c:pt idx="1">
                  <c:v>3.9746543778801846</c:v>
                </c:pt>
                <c:pt idx="2">
                  <c:v>4.1059907834101397</c:v>
                </c:pt>
                <c:pt idx="3">
                  <c:v>4.4032258064516077</c:v>
                </c:pt>
                <c:pt idx="4">
                  <c:v>3.1382488479262678</c:v>
                </c:pt>
                <c:pt idx="5">
                  <c:v>3.2373271889400925</c:v>
                </c:pt>
                <c:pt idx="6">
                  <c:v>3.5714285714285707</c:v>
                </c:pt>
                <c:pt idx="7">
                  <c:v>4.6866359447004546</c:v>
                </c:pt>
                <c:pt idx="8">
                  <c:v>3.057603686635944</c:v>
                </c:pt>
                <c:pt idx="9">
                  <c:v>3.7834101382488492</c:v>
                </c:pt>
                <c:pt idx="10">
                  <c:v>3.6889400921659004</c:v>
                </c:pt>
              </c:numCache>
            </c:numRef>
          </c:val>
          <c:extLst>
            <c:ext xmlns:c16="http://schemas.microsoft.com/office/drawing/2014/chart" uri="{C3380CC4-5D6E-409C-BE32-E72D297353CC}">
              <c16:uniqueId val="{00000000-13DD-4F1A-B03F-81E4E73F2414}"/>
            </c:ext>
          </c:extLst>
        </c:ser>
        <c:dLbls>
          <c:showLegendKey val="0"/>
          <c:showVal val="0"/>
          <c:showCatName val="0"/>
          <c:showSerName val="0"/>
          <c:showPercent val="0"/>
          <c:showBubbleSize val="0"/>
        </c:dLbls>
        <c:gapWidth val="219"/>
        <c:overlap val="-27"/>
        <c:axId val="952779896"/>
        <c:axId val="952779536"/>
      </c:barChart>
      <c:catAx>
        <c:axId val="952779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536"/>
        <c:crosses val="autoZero"/>
        <c:auto val="1"/>
        <c:lblAlgn val="ctr"/>
        <c:lblOffset val="100"/>
        <c:noMultiLvlLbl val="0"/>
      </c:catAx>
      <c:valAx>
        <c:axId val="9527795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Årligt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Muligheder'!$B$212</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Muligheder'!$B$213:$B$218</c:f>
              <c:numCache>
                <c:formatCode>0.00</c:formatCode>
                <c:ptCount val="6"/>
                <c:pt idx="0">
                  <c:v>4.4352543328167</c:v>
                </c:pt>
                <c:pt idx="1">
                  <c:v>4.3969282795547349</c:v>
                </c:pt>
                <c:pt idx="2">
                  <c:v>4.3712836409750624</c:v>
                </c:pt>
                <c:pt idx="3">
                  <c:v>4.6669015076793023</c:v>
                </c:pt>
                <c:pt idx="4">
                  <c:v>4.1544314499084045</c:v>
                </c:pt>
                <c:pt idx="5">
                  <c:v>4.4069325066929714</c:v>
                </c:pt>
              </c:numCache>
            </c:numRef>
          </c:val>
          <c:extLst>
            <c:ext xmlns:c16="http://schemas.microsoft.com/office/drawing/2014/chart" uri="{C3380CC4-5D6E-409C-BE32-E72D297353CC}">
              <c16:uniqueId val="{00000000-408B-407F-931C-E1303AE329C4}"/>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Muligheder'!$D$212</c:f>
              <c:strCache>
                <c:ptCount val="1"/>
                <c:pt idx="0">
                  <c:v>Gennemsnit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Muligheder'!$D$213:$D$218</c:f>
              <c:numCache>
                <c:formatCode>0.00</c:formatCode>
                <c:ptCount val="6"/>
                <c:pt idx="0">
                  <c:v>4.3245729303548002</c:v>
                </c:pt>
                <c:pt idx="1">
                  <c:v>4.2982917214191882</c:v>
                </c:pt>
                <c:pt idx="2">
                  <c:v>4.2746386333771298</c:v>
                </c:pt>
                <c:pt idx="3">
                  <c:v>4.6990801576872547</c:v>
                </c:pt>
                <c:pt idx="4">
                  <c:v>4.4428383705650489</c:v>
                </c:pt>
                <c:pt idx="5">
                  <c:v>4.4099868593955307</c:v>
                </c:pt>
              </c:numCache>
            </c:numRef>
          </c:val>
          <c:extLst>
            <c:ext xmlns:c16="http://schemas.microsoft.com/office/drawing/2014/chart" uri="{C3380CC4-5D6E-409C-BE32-E72D297353CC}">
              <c16:uniqueId val="{00000000-3406-4274-BF66-9A464868843F}"/>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Muligheder'!$F$212</c:f>
              <c:strCache>
                <c:ptCount val="1"/>
                <c:pt idx="0">
                  <c:v>Gennemsnit</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Muligheder'!$F$213:$F$218</c:f>
              <c:numCache>
                <c:formatCode>0.00</c:formatCode>
                <c:ptCount val="6"/>
                <c:pt idx="0">
                  <c:v>4.4551491663638805</c:v>
                </c:pt>
                <c:pt idx="1">
                  <c:v>4.4301449314368027</c:v>
                </c:pt>
                <c:pt idx="2">
                  <c:v>4.3240300897579456</c:v>
                </c:pt>
                <c:pt idx="3">
                  <c:v>4.7055281183135698</c:v>
                </c:pt>
                <c:pt idx="4">
                  <c:v>4.0479750233818113</c:v>
                </c:pt>
                <c:pt idx="5">
                  <c:v>4.4383285108673896</c:v>
                </c:pt>
              </c:numCache>
            </c:numRef>
          </c:val>
          <c:extLst>
            <c:ext xmlns:c16="http://schemas.microsoft.com/office/drawing/2014/chart" uri="{C3380CC4-5D6E-409C-BE32-E72D297353CC}">
              <c16:uniqueId val="{00000000-6AD4-47D3-A215-A060E24F0F19}"/>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Køn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deltagerne'!$B$7</c:f>
              <c:strCache>
                <c:ptCount val="1"/>
                <c:pt idx="0">
                  <c:v>%-årligt</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065C-48A8-BB51-9A558C21CC0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065C-48A8-BB51-9A558C21CC0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deltagerne'!$B$8:$B$9</c:f>
              <c:numCache>
                <c:formatCode>0%</c:formatCode>
                <c:ptCount val="2"/>
                <c:pt idx="0">
                  <c:v>0.41869330879453137</c:v>
                </c:pt>
                <c:pt idx="1">
                  <c:v>0.58130669120546863</c:v>
                </c:pt>
              </c:numCache>
            </c:numRef>
          </c:val>
          <c:extLst>
            <c:ext xmlns:c16="http://schemas.microsoft.com/office/drawing/2014/chart" uri="{C3380CC4-5D6E-409C-BE32-E72D297353CC}">
              <c16:uniqueId val="{00000000-EE5C-4165-813A-6205803AF68B}"/>
            </c:ext>
          </c:extLst>
        </c:ser>
        <c:ser>
          <c:idx val="1"/>
          <c:order val="1"/>
          <c:tx>
            <c:strRef>
              <c:f>'Karakteristik af deltagerne'!$D$7</c:f>
              <c:strCache>
                <c:ptCount val="1"/>
                <c:pt idx="0">
                  <c:v>%-ugentligt</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deltagerne'!$D$8:$D$9</c:f>
              <c:numCache>
                <c:formatCode>0%</c:formatCode>
                <c:ptCount val="2"/>
                <c:pt idx="0">
                  <c:v>0.43922984356197353</c:v>
                </c:pt>
                <c:pt idx="1">
                  <c:v>0.56077015643802652</c:v>
                </c:pt>
              </c:numCache>
            </c:numRef>
          </c:val>
          <c:extLst>
            <c:ext xmlns:c16="http://schemas.microsoft.com/office/drawing/2014/chart" uri="{C3380CC4-5D6E-409C-BE32-E72D297353CC}">
              <c16:uniqueId val="{00000004-2AC8-4CC5-9DC0-F6857A5EE8BB}"/>
            </c:ext>
          </c:extLst>
        </c:ser>
        <c:dLbls>
          <c:dLblPos val="outEnd"/>
          <c:showLegendKey val="0"/>
          <c:showVal val="1"/>
          <c:showCatName val="0"/>
          <c:showSerName val="0"/>
          <c:showPercent val="0"/>
          <c:showBubbleSize val="0"/>
        </c:dLbls>
        <c:gapWidth val="100"/>
        <c:axId val="312787544"/>
        <c:axId val="1158028584"/>
      </c:barChart>
      <c:valAx>
        <c:axId val="1158028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12787544"/>
        <c:crosses val="autoZero"/>
        <c:crossBetween val="between"/>
      </c:valAx>
      <c:catAx>
        <c:axId val="3127875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5802858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Alder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deltagerne'!$B$25</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deltagerne'!$B$26:$B$33</c:f>
              <c:numCache>
                <c:formatCode>0%</c:formatCode>
                <c:ptCount val="8"/>
                <c:pt idx="0">
                  <c:v>0.1369790981990272</c:v>
                </c:pt>
                <c:pt idx="1">
                  <c:v>0.2328118837912449</c:v>
                </c:pt>
                <c:pt idx="2">
                  <c:v>0.16537399763375837</c:v>
                </c:pt>
                <c:pt idx="3">
                  <c:v>0.25200473248323912</c:v>
                </c:pt>
                <c:pt idx="4">
                  <c:v>0.15433153674247405</c:v>
                </c:pt>
                <c:pt idx="5">
                  <c:v>4.8113579597738924E-2</c:v>
                </c:pt>
                <c:pt idx="6">
                  <c:v>9.9907979492572623E-3</c:v>
                </c:pt>
                <c:pt idx="7">
                  <c:v>3.943736032601551E-4</c:v>
                </c:pt>
              </c:numCache>
            </c:numRef>
          </c:val>
          <c:extLst>
            <c:ext xmlns:c16="http://schemas.microsoft.com/office/drawing/2014/chart" uri="{C3380CC4-5D6E-409C-BE32-E72D297353CC}">
              <c16:uniqueId val="{00000000-5F34-4B68-81CB-DDE34C43D2FA}"/>
            </c:ext>
          </c:extLst>
        </c:ser>
        <c:ser>
          <c:idx val="1"/>
          <c:order val="1"/>
          <c:tx>
            <c:strRef>
              <c:f>'Karakteristik af deltagerne'!$D$25</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deltagerne'!$D$26:$D$33</c:f>
              <c:numCache>
                <c:formatCode>0%</c:formatCode>
                <c:ptCount val="8"/>
                <c:pt idx="0">
                  <c:v>0.14320096269554752</c:v>
                </c:pt>
                <c:pt idx="1">
                  <c:v>0.22984356197352585</c:v>
                </c:pt>
                <c:pt idx="2">
                  <c:v>0.1263537906137184</c:v>
                </c:pt>
                <c:pt idx="3">
                  <c:v>0.23104693140794225</c:v>
                </c:pt>
                <c:pt idx="4">
                  <c:v>0.17569193742478942</c:v>
                </c:pt>
                <c:pt idx="5">
                  <c:v>7.5812274368231042E-2</c:v>
                </c:pt>
                <c:pt idx="6">
                  <c:v>1.8050541516245487E-2</c:v>
                </c:pt>
                <c:pt idx="7">
                  <c:v>0</c:v>
                </c:pt>
              </c:numCache>
            </c:numRef>
          </c:val>
          <c:extLst>
            <c:ext xmlns:c16="http://schemas.microsoft.com/office/drawing/2014/chart" uri="{C3380CC4-5D6E-409C-BE32-E72D297353CC}">
              <c16:uniqueId val="{00000000-5F18-43C2-A22F-A4DF122C5F6D}"/>
            </c:ext>
          </c:extLst>
        </c:ser>
        <c:dLbls>
          <c:showLegendKey val="0"/>
          <c:showVal val="0"/>
          <c:showCatName val="0"/>
          <c:showSerName val="0"/>
          <c:showPercent val="0"/>
          <c:showBubbleSize val="0"/>
        </c:dLbls>
        <c:gapWidth val="219"/>
        <c:overlap val="-27"/>
        <c:axId val="808335808"/>
        <c:axId val="808334008"/>
      </c:barChart>
      <c:catAx>
        <c:axId val="80833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4008"/>
        <c:crosses val="autoZero"/>
        <c:auto val="1"/>
        <c:lblAlgn val="ctr"/>
        <c:lblOffset val="100"/>
        <c:noMultiLvlLbl val="0"/>
      </c:catAx>
      <c:valAx>
        <c:axId val="808334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Beskæftigelse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deltagerne'!$B$49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deltagerne'!$B$50:$B$55</c:f>
              <c:numCache>
                <c:formatCode>0%</c:formatCode>
                <c:ptCount val="6"/>
                <c:pt idx="0">
                  <c:v>0.23517812541080585</c:v>
                </c:pt>
                <c:pt idx="1">
                  <c:v>0.66583410017089539</c:v>
                </c:pt>
                <c:pt idx="2">
                  <c:v>2.1559090311555146E-2</c:v>
                </c:pt>
                <c:pt idx="3">
                  <c:v>5.2583147101354019E-3</c:v>
                </c:pt>
                <c:pt idx="4">
                  <c:v>2.0507427369528063E-2</c:v>
                </c:pt>
                <c:pt idx="5">
                  <c:v>5.1662942027080321E-2</c:v>
                </c:pt>
              </c:numCache>
            </c:numRef>
          </c:val>
          <c:extLst>
            <c:ext xmlns:c16="http://schemas.microsoft.com/office/drawing/2014/chart" uri="{C3380CC4-5D6E-409C-BE32-E72D297353CC}">
              <c16:uniqueId val="{00000000-DAE7-4A53-A119-8B750E6C7D83}"/>
            </c:ext>
          </c:extLst>
        </c:ser>
        <c:ser>
          <c:idx val="1"/>
          <c:order val="1"/>
          <c:tx>
            <c:strRef>
              <c:f>'Karakteristik af deltagerne'!$D$49</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deltagerne'!$D$50:$D$55</c:f>
              <c:numCache>
                <c:formatCode>0%</c:formatCode>
                <c:ptCount val="6"/>
                <c:pt idx="0">
                  <c:v>0.24428399518652227</c:v>
                </c:pt>
                <c:pt idx="1">
                  <c:v>0.61131167268351383</c:v>
                </c:pt>
                <c:pt idx="2">
                  <c:v>3.2490974729241874E-2</c:v>
                </c:pt>
                <c:pt idx="3">
                  <c:v>1.444043321299639E-2</c:v>
                </c:pt>
                <c:pt idx="4">
                  <c:v>3.9711191335740074E-2</c:v>
                </c:pt>
                <c:pt idx="5">
                  <c:v>5.7761732851985562E-2</c:v>
                </c:pt>
              </c:numCache>
            </c:numRef>
          </c:val>
          <c:extLst>
            <c:ext xmlns:c16="http://schemas.microsoft.com/office/drawing/2014/chart" uri="{C3380CC4-5D6E-409C-BE32-E72D297353CC}">
              <c16:uniqueId val="{00000000-EFF3-472D-8A68-62CF8A5BB098}"/>
            </c:ext>
          </c:extLst>
        </c:ser>
        <c:dLbls>
          <c:showLegendKey val="0"/>
          <c:showVal val="0"/>
          <c:showCatName val="0"/>
          <c:showSerName val="0"/>
          <c:showPercent val="0"/>
          <c:showBubbleSize val="0"/>
        </c:dLbls>
        <c:gapWidth val="219"/>
        <c:overlap val="-27"/>
        <c:axId val="606979880"/>
        <c:axId val="606978800"/>
      </c:barChart>
      <c:catAx>
        <c:axId val="60697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8800"/>
        <c:crosses val="autoZero"/>
        <c:auto val="1"/>
        <c:lblAlgn val="ctr"/>
        <c:lblOffset val="100"/>
        <c:noMultiLvlLbl val="0"/>
      </c:catAx>
      <c:valAx>
        <c:axId val="60697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9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Helbredsproblemer eller handicap</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deltagerne'!$B$114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deltagerne'!$B$115:$B$122</c:f>
              <c:numCache>
                <c:formatCode>0%</c:formatCode>
                <c:ptCount val="8"/>
                <c:pt idx="0">
                  <c:v>9.9858757062146891E-2</c:v>
                </c:pt>
                <c:pt idx="1">
                  <c:v>5.2824858757062144E-2</c:v>
                </c:pt>
                <c:pt idx="2">
                  <c:v>1.327683615819209E-2</c:v>
                </c:pt>
                <c:pt idx="3">
                  <c:v>1.0310734463276836E-2</c:v>
                </c:pt>
                <c:pt idx="4">
                  <c:v>2.5141242937853109E-2</c:v>
                </c:pt>
                <c:pt idx="5">
                  <c:v>2.8248587570621469E-3</c:v>
                </c:pt>
                <c:pt idx="6">
                  <c:v>7.8107344632768361E-2</c:v>
                </c:pt>
                <c:pt idx="7">
                  <c:v>0.7562146892655367</c:v>
                </c:pt>
              </c:numCache>
            </c:numRef>
          </c:val>
          <c:extLst>
            <c:ext xmlns:c16="http://schemas.microsoft.com/office/drawing/2014/chart" uri="{C3380CC4-5D6E-409C-BE32-E72D297353CC}">
              <c16:uniqueId val="{00000000-15A3-4178-BBE0-C16D729C4E0F}"/>
            </c:ext>
          </c:extLst>
        </c:ser>
        <c:ser>
          <c:idx val="1"/>
          <c:order val="1"/>
          <c:tx>
            <c:strRef>
              <c:f>'Karakteristik af deltagerne'!$E$114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deltagerne'!$E$115:$E$122</c:f>
              <c:numCache>
                <c:formatCode>0%</c:formatCode>
                <c:ptCount val="8"/>
                <c:pt idx="0">
                  <c:v>0.12401055408970976</c:v>
                </c:pt>
                <c:pt idx="1">
                  <c:v>6.9920844327176782E-2</c:v>
                </c:pt>
                <c:pt idx="2">
                  <c:v>2.5065963060686015E-2</c:v>
                </c:pt>
                <c:pt idx="3">
                  <c:v>2.1108179419525065E-2</c:v>
                </c:pt>
                <c:pt idx="4">
                  <c:v>3.2981530343007916E-2</c:v>
                </c:pt>
                <c:pt idx="5">
                  <c:v>2.6385224274406332E-3</c:v>
                </c:pt>
                <c:pt idx="6">
                  <c:v>8.4432717678100261E-2</c:v>
                </c:pt>
                <c:pt idx="7">
                  <c:v>0.70316622691292874</c:v>
                </c:pt>
              </c:numCache>
            </c:numRef>
          </c:val>
          <c:extLst>
            <c:ext xmlns:c16="http://schemas.microsoft.com/office/drawing/2014/chart" uri="{C3380CC4-5D6E-409C-BE32-E72D297353CC}">
              <c16:uniqueId val="{00000000-76C7-4BF5-A0B7-B26B7F2A5AAE}"/>
            </c:ext>
          </c:extLst>
        </c:ser>
        <c:dLbls>
          <c:dLblPos val="outEnd"/>
          <c:showLegendKey val="0"/>
          <c:showVal val="1"/>
          <c:showCatName val="0"/>
          <c:showSerName val="0"/>
          <c:showPercent val="0"/>
          <c:showBubbleSize val="0"/>
        </c:dLbls>
        <c:gapWidth val="100"/>
        <c:axId val="908741992"/>
        <c:axId val="901069368"/>
      </c:barChart>
      <c:catAx>
        <c:axId val="90874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1069368"/>
        <c:crosses val="autoZero"/>
        <c:auto val="1"/>
        <c:lblAlgn val="ctr"/>
        <c:lblOffset val="100"/>
        <c:noMultiLvlLbl val="0"/>
      </c:catAx>
      <c:valAx>
        <c:axId val="90106936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8741992"/>
        <c:crosses val="autoZero"/>
        <c:crossBetween val="between"/>
        <c:majorUnit val="0.1"/>
        <c:minorUnit val="2.0000000000000004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Erhvervsaktive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deltagerne'!$B$72</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deltagerne'!$B$73:$B$78</c:f>
              <c:numCache>
                <c:formatCode>0%</c:formatCode>
                <c:ptCount val="6"/>
                <c:pt idx="0">
                  <c:v>0.10148075024679171</c:v>
                </c:pt>
                <c:pt idx="1">
                  <c:v>0.16781836130306022</c:v>
                </c:pt>
                <c:pt idx="2">
                  <c:v>7.4432379072063182E-2</c:v>
                </c:pt>
                <c:pt idx="3">
                  <c:v>0.30029615004935833</c:v>
                </c:pt>
                <c:pt idx="4">
                  <c:v>0.26614017769002962</c:v>
                </c:pt>
                <c:pt idx="5" formatCode="0.0%">
                  <c:v>8.983218163869694E-2</c:v>
                </c:pt>
              </c:numCache>
            </c:numRef>
          </c:val>
          <c:extLst>
            <c:ext xmlns:c16="http://schemas.microsoft.com/office/drawing/2014/chart" uri="{C3380CC4-5D6E-409C-BE32-E72D297353CC}">
              <c16:uniqueId val="{00000000-558E-4A22-AA0A-E7BDA092359B}"/>
            </c:ext>
          </c:extLst>
        </c:ser>
        <c:ser>
          <c:idx val="1"/>
          <c:order val="1"/>
          <c:tx>
            <c:strRef>
              <c:f>'Karakteristik af deltagerne'!$D$72</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deltagerne'!$D$73:$D$78</c:f>
              <c:numCache>
                <c:formatCode>0%</c:formatCode>
                <c:ptCount val="6"/>
                <c:pt idx="0">
                  <c:v>0.11811023622047244</c:v>
                </c:pt>
                <c:pt idx="1">
                  <c:v>0.22440944881889763</c:v>
                </c:pt>
                <c:pt idx="2">
                  <c:v>5.5118110236220472E-2</c:v>
                </c:pt>
                <c:pt idx="3">
                  <c:v>0.31496062992125984</c:v>
                </c:pt>
                <c:pt idx="4">
                  <c:v>0.17716535433070868</c:v>
                </c:pt>
                <c:pt idx="5">
                  <c:v>0.11023622047244094</c:v>
                </c:pt>
              </c:numCache>
            </c:numRef>
          </c:val>
          <c:extLst>
            <c:ext xmlns:c16="http://schemas.microsoft.com/office/drawing/2014/chart" uri="{C3380CC4-5D6E-409C-BE32-E72D297353CC}">
              <c16:uniqueId val="{00000001-558E-4A22-AA0A-E7BDA092359B}"/>
            </c:ext>
          </c:extLst>
        </c:ser>
        <c:dLbls>
          <c:dLblPos val="outEnd"/>
          <c:showLegendKey val="0"/>
          <c:showVal val="1"/>
          <c:showCatName val="0"/>
          <c:showSerName val="0"/>
          <c:showPercent val="0"/>
          <c:showBubbleSize val="0"/>
        </c:dLbls>
        <c:gapWidth val="219"/>
        <c:overlap val="-27"/>
        <c:axId val="1654225928"/>
        <c:axId val="1654219448"/>
      </c:barChart>
      <c:catAx>
        <c:axId val="165422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19448"/>
        <c:crosses val="autoZero"/>
        <c:auto val="1"/>
        <c:lblAlgn val="ctr"/>
        <c:lblOffset val="100"/>
        <c:noMultiLvlLbl val="0"/>
      </c:catAx>
      <c:valAx>
        <c:axId val="165421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25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Oprindelse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deltagerne'!$B$94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deltagerne'!$B$95:$B$97</c:f>
              <c:numCache>
                <c:formatCode>0%</c:formatCode>
                <c:ptCount val="3"/>
                <c:pt idx="0">
                  <c:v>0.92308703655009205</c:v>
                </c:pt>
                <c:pt idx="1">
                  <c:v>5.456218774651591E-2</c:v>
                </c:pt>
                <c:pt idx="2">
                  <c:v>2.235077570339206E-2</c:v>
                </c:pt>
              </c:numCache>
            </c:numRef>
          </c:val>
          <c:extLst>
            <c:ext xmlns:c16="http://schemas.microsoft.com/office/drawing/2014/chart" uri="{C3380CC4-5D6E-409C-BE32-E72D297353CC}">
              <c16:uniqueId val="{00000000-23D6-4293-842C-C0AD9AFFF416}"/>
            </c:ext>
          </c:extLst>
        </c:ser>
        <c:ser>
          <c:idx val="1"/>
          <c:order val="1"/>
          <c:tx>
            <c:strRef>
              <c:f>'Karakteristik af deltagerne'!$D$94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deltagerne'!$D$95:$D$97</c:f>
              <c:numCache>
                <c:formatCode>0%</c:formatCode>
                <c:ptCount val="3"/>
                <c:pt idx="0">
                  <c:v>0.90012033694344173</c:v>
                </c:pt>
                <c:pt idx="1">
                  <c:v>6.0168471720818288E-2</c:v>
                </c:pt>
                <c:pt idx="2">
                  <c:v>3.9711191335740074E-2</c:v>
                </c:pt>
              </c:numCache>
            </c:numRef>
          </c:val>
          <c:extLst>
            <c:ext xmlns:c16="http://schemas.microsoft.com/office/drawing/2014/chart" uri="{C3380CC4-5D6E-409C-BE32-E72D297353CC}">
              <c16:uniqueId val="{00000001-23D6-4293-842C-C0AD9AFFF416}"/>
            </c:ext>
          </c:extLst>
        </c:ser>
        <c:dLbls>
          <c:dLblPos val="outEnd"/>
          <c:showLegendKey val="0"/>
          <c:showVal val="1"/>
          <c:showCatName val="0"/>
          <c:showSerName val="0"/>
          <c:showPercent val="0"/>
          <c:showBubbleSize val="0"/>
        </c:dLbls>
        <c:gapWidth val="219"/>
        <c:overlap val="-27"/>
        <c:axId val="1337665728"/>
        <c:axId val="1337668968"/>
      </c:barChart>
      <c:catAx>
        <c:axId val="13376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8968"/>
        <c:crosses val="autoZero"/>
        <c:auto val="1"/>
        <c:lblAlgn val="ctr"/>
        <c:lblOffset val="100"/>
        <c:noMultiLvlLbl val="0"/>
      </c:catAx>
      <c:valAx>
        <c:axId val="13376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Børn i hustanden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deltagerne'!$B$137</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deltagerne'!$B$138:$B$139</c:f>
              <c:numCache>
                <c:formatCode>0%</c:formatCode>
                <c:ptCount val="2"/>
                <c:pt idx="0">
                  <c:v>0.56302876480541453</c:v>
                </c:pt>
                <c:pt idx="1">
                  <c:v>0.43697123519458553</c:v>
                </c:pt>
              </c:numCache>
            </c:numRef>
          </c:val>
          <c:extLst>
            <c:ext xmlns:c16="http://schemas.microsoft.com/office/drawing/2014/chart" uri="{C3380CC4-5D6E-409C-BE32-E72D297353CC}">
              <c16:uniqueId val="{00000000-5300-4E69-9E79-44D46A8B59B3}"/>
            </c:ext>
          </c:extLst>
        </c:ser>
        <c:ser>
          <c:idx val="1"/>
          <c:order val="1"/>
          <c:tx>
            <c:strRef>
              <c:f>'Karakteristik af deltagerne'!$D$137</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deltagerne'!$D$138:$D$139</c:f>
              <c:numCache>
                <c:formatCode>0%</c:formatCode>
                <c:ptCount val="2"/>
                <c:pt idx="0">
                  <c:v>0.63337713534822604</c:v>
                </c:pt>
                <c:pt idx="1">
                  <c:v>0.36662286465177396</c:v>
                </c:pt>
              </c:numCache>
            </c:numRef>
          </c:val>
          <c:extLst>
            <c:ext xmlns:c16="http://schemas.microsoft.com/office/drawing/2014/chart" uri="{C3380CC4-5D6E-409C-BE32-E72D297353CC}">
              <c16:uniqueId val="{00000001-5300-4E69-9E79-44D46A8B59B3}"/>
            </c:ext>
          </c:extLst>
        </c:ser>
        <c:dLbls>
          <c:dLblPos val="outEnd"/>
          <c:showLegendKey val="0"/>
          <c:showVal val="1"/>
          <c:showCatName val="0"/>
          <c:showSerName val="0"/>
          <c:showPercent val="0"/>
          <c:showBubbleSize val="0"/>
        </c:dLbls>
        <c:gapWidth val="150"/>
        <c:axId val="1654203608"/>
        <c:axId val="1654197488"/>
      </c:barChart>
      <c:catAx>
        <c:axId val="165420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197488"/>
        <c:crosses val="autoZero"/>
        <c:auto val="1"/>
        <c:lblAlgn val="ctr"/>
        <c:lblOffset val="100"/>
        <c:noMultiLvlLbl val="0"/>
      </c:catAx>
      <c:valAx>
        <c:axId val="16541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03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0.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2.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4.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L&#230;sevejledning!A1"/></Relationships>
</file>

<file path=xl/drawings/_rels/drawing3.xml.rels><?xml version="1.0" encoding="UTF-8" standalone="yes"?>
<Relationships xmlns="http://schemas.openxmlformats.org/package/2006/relationships"><Relationship Id="rId8" Type="http://schemas.openxmlformats.org/officeDocument/2006/relationships/hyperlink" Target="#Indholdsfortegnelse!A1"/><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hyperlink" Target="#L&#230;sevejledni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L&#230;sevejledning!A1"/><Relationship Id="rId4"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8" Type="http://schemas.openxmlformats.org/officeDocument/2006/relationships/hyperlink" Target="#L&#230;sevejledning!A1"/><Relationship Id="rId13" Type="http://schemas.openxmlformats.org/officeDocument/2006/relationships/chart" Target="../charts/chart23.xml"/><Relationship Id="rId3" Type="http://schemas.openxmlformats.org/officeDocument/2006/relationships/chart" Target="../charts/chart15.xml"/><Relationship Id="rId7" Type="http://schemas.openxmlformats.org/officeDocument/2006/relationships/hyperlink" Target="#Indholdsfortegnelse!A1"/><Relationship Id="rId12" Type="http://schemas.openxmlformats.org/officeDocument/2006/relationships/chart" Target="../charts/chart22.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1.xml"/><Relationship Id="rId5" Type="http://schemas.openxmlformats.org/officeDocument/2006/relationships/chart" Target="../charts/chart17.xml"/><Relationship Id="rId10" Type="http://schemas.openxmlformats.org/officeDocument/2006/relationships/chart" Target="../charts/chart20.xml"/><Relationship Id="rId4" Type="http://schemas.openxmlformats.org/officeDocument/2006/relationships/chart" Target="../charts/chart16.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7.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8.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180975</xdr:rowOff>
    </xdr:from>
    <xdr:to>
      <xdr:col>3</xdr:col>
      <xdr:colOff>5705475</xdr:colOff>
      <xdr:row>25</xdr:row>
      <xdr:rowOff>95250</xdr:rowOff>
    </xdr:to>
    <xdr:sp macro="" textlink="">
      <xdr:nvSpPr>
        <xdr:cNvPr id="2" name="Tekstfelt 2">
          <a:extLst>
            <a:ext uri="{FF2B5EF4-FFF2-40B4-BE49-F238E27FC236}">
              <a16:creationId xmlns:a16="http://schemas.microsoft.com/office/drawing/2014/main" id="{6B43D6ED-9329-44A1-80C3-B91BE1E74F01}"/>
            </a:ext>
          </a:extLst>
        </xdr:cNvPr>
        <xdr:cNvSpPr txBox="1"/>
      </xdr:nvSpPr>
      <xdr:spPr>
        <a:xfrm>
          <a:off x="1363980" y="2369820"/>
          <a:ext cx="9403080" cy="246126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a:t>
          </a:r>
          <a:r>
            <a:rPr lang="en-US" sz="1400" b="1">
              <a:latin typeface="+mn-lt"/>
              <a:ea typeface="+mn-lt"/>
              <a:cs typeface="+mn-lt"/>
            </a:rPr>
            <a:t>Beskrivelse af spørgeskemaundersøgelsen "Danmark i Bevægelse" 2020</a:t>
          </a:r>
          <a:endParaRPr lang="en-US" sz="14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Danmark i Bevægelse er en national måling af hvordan og hvorfor vi bevæger os. Undersøgelsen er sat i værk grundet manglende viden om, hvad der får nogle danskere til at bevæge sig meget, mens andre helst ikke bevæger sig mere end højst nødvendigt.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spørgeskemaundersøgelsen udtrak Danmarks Statistik (DST Survey) i september 2020 godt 404.000 tilfældigt udvalgte voksne i Danmark (15 år eller ældre) - fordelt på køn, alder og kommunens befolkningstal – til at deltage i undersøgelsen. Spørgeskemaet blev sendt til de godt 404.000 voksne i Danmark den 19. oktober 2020.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163.133 voksne besvarede spørgeskemaet, hvilket svarer til 40 pct. af dem, der modtog spørgeskemaet. </a:t>
          </a:r>
          <a:endParaRPr lang="en-US" sz="1100" b="0" i="0" u="none" strike="noStrike">
            <a:solidFill>
              <a:srgbClr val="000000"/>
            </a:solidFill>
            <a:latin typeface="+mn-lt"/>
            <a:ea typeface="+mn-lt"/>
            <a:cs typeface="+mn-lt"/>
          </a:endParaRPr>
        </a:p>
        <a:p>
          <a:pPr marL="0" indent="0" algn="l"/>
          <a:endParaRPr lang="en-US" sz="1100" b="0" i="0" u="none" strike="noStrike">
            <a:solidFill>
              <a:srgbClr val="000000"/>
            </a:solidFill>
            <a:latin typeface="+mn-lt"/>
            <a:ea typeface="+mn-lt"/>
            <a:cs typeface="+mn-lt"/>
          </a:endParaRPr>
        </a:p>
        <a:p>
          <a:pPr marL="0" indent="0" algn="l"/>
          <a:r>
            <a:rPr lang="en-US" sz="1100">
              <a:latin typeface="+mn-lt"/>
              <a:ea typeface="+mn-lt"/>
              <a:cs typeface="+mn-lt"/>
            </a:rPr>
            <a:t>Spørgeskemaundersøgelsen er en del af forsknings- og formidlingsprojektet Danmark i Bevægelse, som man kan læse mere om på hjemmesiden http://www.danmarkibevægelse.dk</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t>
          </a:r>
        </a:p>
      </xdr:txBody>
    </xdr:sp>
    <xdr:clientData/>
  </xdr:twoCellAnchor>
  <xdr:twoCellAnchor>
    <xdr:from>
      <xdr:col>2</xdr:col>
      <xdr:colOff>63500</xdr:colOff>
      <xdr:row>26</xdr:row>
      <xdr:rowOff>95250</xdr:rowOff>
    </xdr:from>
    <xdr:to>
      <xdr:col>3</xdr:col>
      <xdr:colOff>5702300</xdr:colOff>
      <xdr:row>59</xdr:row>
      <xdr:rowOff>137410</xdr:rowOff>
    </xdr:to>
    <xdr:sp macro="" textlink="">
      <xdr:nvSpPr>
        <xdr:cNvPr id="737" name="Tekstfelt 1">
          <a:extLst>
            <a:ext uri="{FF2B5EF4-FFF2-40B4-BE49-F238E27FC236}">
              <a16:creationId xmlns:a16="http://schemas.microsoft.com/office/drawing/2014/main" id="{C149688E-96A3-4072-813A-4ACF2EC6AF78}"/>
            </a:ext>
            <a:ext uri="{147F2762-F138-4A5C-976F-8EAC2B608ADB}">
              <a16:predDERef xmlns:a16="http://schemas.microsoft.com/office/drawing/2014/main" pred="{00000000-0008-0000-0100-000003000000}"/>
            </a:ext>
          </a:extLst>
        </xdr:cNvPr>
        <xdr:cNvSpPr txBox="1"/>
      </xdr:nvSpPr>
      <xdr:spPr>
        <a:xfrm>
          <a:off x="1287697" y="5254365"/>
          <a:ext cx="9248931" cy="6550389"/>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Analyser til DIF's specialforbund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analysen af ’Idrætsgrenes deltagerprofil’ benyttes besvarelserne af spørgsmålene om deltagelse i idræts- og motionsaktiviteter i fritiden. Besvarelsen af disse spørgsmål foregik på følgende måde:</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Først blev respondenterne spurgt, om de inden for det seneste år forud for spørgeskemaet besvarelse havde praktiseret følgende typer af aktivitet (aktivitetstype):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Gå- og vandreture (ikke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som transport, og fx g</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åture i hurtigt tempo,</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vandreture, gåture med hund</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Løb (ikke som transport, og fx</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oritenringsløb, løbeture, terrænløb</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Cykling (ikke som transport, og fx landevejscykling, terræncykling,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cykling på hverdagscykel</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Fitness og fysisk træning (fx styrkeøvelser/styrketræning, konditionstræning, holdtræning)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Mental træning og smidigheds-/stabilitetstræning (fx yoga, pilates)</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Holdboldspil (fx fodbold, håndbold, volleyball, beachvolley, floorball)</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boldspil (fx golf, badminton, bordtennis, tennis, squash)</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Gymnastik (fx springgymnastik, rytmisk gymnastik, redskabsgymnastik, motionsgymnastik)</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Dans (fx pardans, fitness dans, moderne dans, kreativ dans, street dance)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i vand (fx svømning, dykning, vinterbadning)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på vand (fx kano/kajak, roning, sejlsport, surfing, stand up paddle)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Rulle- og streetaktiviteter/gadeidræt (fx rulleskøjteløb, løbehjul, skateboard, parkour, streetbasket)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idrætsaktiviteter (fx atletik, bowling, kampsport, petanque, ridning, rulleski, skiløb, skydning, triatlon)</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Derpå fulgte spørgsmål om, hvilke aktiviteter respondenten havde praktiseret det seneste år inden for den pågældende aktivitetstype. Hvis respondenten fx havde svaret, at pågældende havde dyrket aktiviteter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inden for aktivitetstypen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holdboldspil, blev der spurgt, om pågældende havde deltaget i basketball, fodbold, hockey / floorball, håndbold, volleyball / beachvolley og/eller andre holdboldspil.</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Dernæst blev der for hver aktivitet, pågældende havde deltaget i, spurgt om, hvor ofte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De respondenter, der havde praktiseret den enkelte aktivitet mindst én gang om ugen, blev efterfølgende spurgt om, i hvilken sammenhæng (forening, kommercielt, på egen hånd, mv.) og med hvem (familie, venner mv.)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Respondenter, der inden for en uge praktiserede en type af aktivitet, fik yderligere spørgsmål om, hvad der motiverer dem til at dyrke denne aktivitetstype. Dvs. der blev ikke spurgt om motivet for at spille fodbold, men motivet for at praktisere et holdboldspil. I analysen er det imidlertid muligt at se på motiverne for de respondenter, som kun praktiserer den enkelte aktivitet inden for aktivitetstypen (fx dem som er aktiv i holdboldspil, men kun spiller fodbold).</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6. Endelig blev alle respondenterne spurgt om, hvad der afholder dem fra at være (mere) fysisk aktiv i fritiden, og hvordan de vurderer deres muligheder for at være fysisk aktiv i forskellige sammenhænge (grønne områder, indendørs idrætsfaciliteter, udendørs idrætsfaciliteter mv.)</a:t>
          </a:r>
        </a:p>
      </xdr:txBody>
    </xdr:sp>
    <xdr:clientData/>
  </xdr:twoCellAnchor>
  <xdr:twoCellAnchor>
    <xdr:from>
      <xdr:col>2</xdr:col>
      <xdr:colOff>57150</xdr:colOff>
      <xdr:row>60</xdr:row>
      <xdr:rowOff>171032</xdr:rowOff>
    </xdr:from>
    <xdr:to>
      <xdr:col>3</xdr:col>
      <xdr:colOff>5702300</xdr:colOff>
      <xdr:row>109</xdr:row>
      <xdr:rowOff>123825</xdr:rowOff>
    </xdr:to>
    <xdr:sp macro="" textlink="">
      <xdr:nvSpPr>
        <xdr:cNvPr id="1190" name="Tekstfelt 3">
          <a:extLst>
            <a:ext uri="{FF2B5EF4-FFF2-40B4-BE49-F238E27FC236}">
              <a16:creationId xmlns:a16="http://schemas.microsoft.com/office/drawing/2014/main" id="{8F4E6528-940F-4E42-8794-04DD2570026C}"/>
            </a:ext>
            <a:ext uri="{147F2762-F138-4A5C-976F-8EAC2B608ADB}">
              <a16:predDERef xmlns:a16="http://schemas.microsoft.com/office/drawing/2014/main" pred="{00000000-0008-0000-0100-000002000000}"/>
            </a:ext>
          </a:extLst>
        </xdr:cNvPr>
        <xdr:cNvSpPr txBox="1"/>
      </xdr:nvSpPr>
      <xdr:spPr>
        <a:xfrm>
          <a:off x="1276350" y="11972507"/>
          <a:ext cx="9255125" cy="9687343"/>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Vejledning til at læse og forstå analyserne og excel-fanerne</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Årligt og ugentlig fysisk aktivitet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Under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hvert afsnit findes der både en opgørelse af respondenternes årlige deltagelse og ugentlige deltagelse i den pågældende aktivitet som undersøges. </a:t>
          </a:r>
          <a:r>
            <a:rPr lang="en-US" sz="1100" b="0" i="0">
              <a:effectLst/>
              <a:latin typeface="+mn-lt"/>
              <a:ea typeface="+mn-ea"/>
              <a:cs typeface="+mn-cs"/>
            </a:rPr>
            <a:t>Den årlige deltagelse fortæller om respondenter, som minimum har dyrket aktiviteten én gang årligt, og ugentlig deltagelse betyder at respondenten har dyrket aktivitetet mindst én gang om ugen inden for de seneste 12 måneder. Der vil være enkelte steder, hvor der kun er angivet ugentlig deltagelse.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Dette skyldes, at respondenterne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har besvaret de pågældende spørgsmål i forlængelse af besvarelser om,</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de minimum én gang om ugen dyrker den pågældende aktivitet. Dette omhandler motiver for at være aktiv, social sammenhæng og organisatorisk sammenhæng.  </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da-DK" sz="1100" b="1" baseline="0">
              <a:effectLst/>
              <a:latin typeface="+mn-lt"/>
              <a:ea typeface="+mn-ea"/>
              <a:cs typeface="+mn-cs"/>
            </a:rPr>
            <a:t>- Aktivitetstype, og forskellen mellem motiver version 1 og motiver version 2</a:t>
          </a:r>
        </a:p>
        <a:p>
          <a:r>
            <a:rPr lang="da-DK" sz="1100" baseline="0">
              <a:effectLst/>
              <a:latin typeface="+mn-lt"/>
              <a:ea typeface="+mn-ea"/>
              <a:cs typeface="+mn-cs"/>
            </a:rPr>
            <a:t>Der vil i fanen for 'Motiver, Barrierer, og muligheder' samt i alle faner med kryds, være to varianter af motiv analyser.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 ikke for den enkelte, specifikke aktivitet (jf. pkt. 5 ovenfor). </a:t>
          </a:r>
        </a:p>
        <a:p>
          <a:endParaRPr lang="da-DK">
            <a:effectLst/>
          </a:endParaRPr>
        </a:p>
        <a:p>
          <a:r>
            <a:rPr lang="da-DK" sz="1100" baseline="0">
              <a:effectLst/>
              <a:latin typeface="+mn-lt"/>
              <a:ea typeface="+mn-ea"/>
              <a:cs typeface="+mn-cs"/>
            </a:rPr>
            <a:t>Ved motiver, version 1 analysen, har vi angivet et filter for analysen, som gør at respondenden som minimum dyrker den pågældende aktivitet mindst én gang om ugen, men kan også dyrke andre aktiviteter inden for aktivitetstypen. </a:t>
          </a:r>
          <a:endParaRPr lang="da-DK">
            <a:effectLst/>
          </a:endParaRPr>
        </a:p>
        <a:p>
          <a:r>
            <a:rPr lang="da-DK" sz="1100" baseline="0">
              <a:effectLst/>
              <a:latin typeface="+mn-lt"/>
              <a:ea typeface="+mn-ea"/>
              <a:cs typeface="+mn-cs"/>
            </a:rPr>
            <a:t>Ved motiver, version 2 analysen, har vi angivet et filter for analysen, som gør, at respondenten ikke dyrker andre aktiviteter indenfor samme aktivitetstype. </a:t>
          </a:r>
          <a:endParaRPr lang="en-US" sz="1100" b="1" i="0" u="none" strike="noStrike" baseline="0">
            <a:solidFill>
              <a:srgbClr val="000000"/>
            </a:solidFill>
            <a:effectLst/>
            <a:latin typeface="Calibri" panose="020F0502020204030204" pitchFamily="34" charset="0"/>
            <a:ea typeface="+mn-ea"/>
            <a:cs typeface="Calibri" panose="020F0502020204030204" pitchFamily="34" charset="0"/>
          </a:endParaRPr>
        </a:p>
        <a:p>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en-US" sz="1100" b="1" i="0">
              <a:effectLst/>
              <a:latin typeface="+mn-lt"/>
              <a:ea typeface="+mn-ea"/>
              <a:cs typeface="+mn-cs"/>
            </a:rPr>
            <a:t>- Beskrivelse af tabellerne </a:t>
          </a:r>
          <a:endParaRPr lang="da-DK">
            <a:effectLst/>
          </a:endParaRPr>
        </a:p>
        <a:p>
          <a:r>
            <a:rPr lang="en-US" sz="1100" b="0" i="0">
              <a:effectLst/>
              <a:latin typeface="+mn-lt"/>
              <a:ea typeface="+mn-ea"/>
              <a:cs typeface="+mn-cs"/>
            </a:rPr>
            <a:t>Der er udelukkende udarbejdet deskriptive analyser i form af tabeller med angivelse af både pct. og antal svar, som procentberegningen bygger på.</a:t>
          </a:r>
        </a:p>
        <a:p>
          <a:endParaRPr lang="da-DK">
            <a:effectLst/>
          </a:endParaRPr>
        </a:p>
        <a:p>
          <a:r>
            <a:rPr lang="en-US" sz="1100" b="0" i="0">
              <a:effectLst/>
              <a:latin typeface="+mn-lt"/>
              <a:ea typeface="+mn-ea"/>
              <a:cs typeface="+mn-cs"/>
            </a:rPr>
            <a:t>% tallet fortæller hvor mange procent der har angivet det pågældende svar</a:t>
          </a:r>
          <a:endParaRPr lang="da-DK">
            <a:effectLst/>
          </a:endParaRPr>
        </a:p>
        <a:p>
          <a:r>
            <a:rPr lang="en-US" sz="1100" b="0" i="0">
              <a:effectLst/>
              <a:latin typeface="+mn-lt"/>
              <a:ea typeface="+mn-ea"/>
              <a:cs typeface="+mn-cs"/>
            </a:rPr>
            <a:t>N fortæller antallet af respondenter som procenttallet svarer til</a:t>
          </a:r>
          <a:endParaRPr lang="da-DK">
            <a:effectLst/>
          </a:endParaRPr>
        </a:p>
        <a:p>
          <a:r>
            <a:rPr lang="en-US" sz="1100" b="0" i="0">
              <a:effectLst/>
              <a:latin typeface="+mn-lt"/>
              <a:ea typeface="+mn-ea"/>
              <a:cs typeface="+mn-cs"/>
            </a:rPr>
            <a:t>N-total er det totale antal af respondenter som har besvaret spørgsmålet</a:t>
          </a:r>
        </a:p>
        <a:p>
          <a:endParaRPr lang="da-DK">
            <a:effectLst/>
          </a:endParaRPr>
        </a:p>
        <a:p>
          <a:r>
            <a:rPr lang="en-US" sz="1100" b="0" i="0">
              <a:effectLst/>
              <a:latin typeface="+mn-lt"/>
              <a:ea typeface="+mn-ea"/>
              <a:cs typeface="+mn-cs"/>
            </a:rPr>
            <a:t>Eksempel:</a:t>
          </a:r>
          <a:endParaRPr lang="da-DK">
            <a:effectLst/>
          </a:endParaRPr>
        </a:p>
        <a:p>
          <a:r>
            <a:rPr lang="en-US" sz="1100" b="1" i="0">
              <a:effectLst/>
              <a:latin typeface="+mn-lt"/>
              <a:ea typeface="+mn-ea"/>
              <a:cs typeface="+mn-cs"/>
            </a:rPr>
            <a:t>%         N          N-total</a:t>
          </a:r>
          <a:endParaRPr lang="da-DK">
            <a:effectLst/>
          </a:endParaRPr>
        </a:p>
        <a:p>
          <a:r>
            <a:rPr lang="en-US" sz="1100" b="0" i="0">
              <a:effectLst/>
              <a:latin typeface="+mn-lt"/>
              <a:ea typeface="+mn-ea"/>
              <a:cs typeface="+mn-cs"/>
            </a:rPr>
            <a:t>10     6000       60.000</a:t>
          </a:r>
        </a:p>
        <a:p>
          <a:endParaRPr lang="da-DK">
            <a:effectLst/>
          </a:endParaRPr>
        </a:p>
        <a:p>
          <a:r>
            <a:rPr lang="en-US" sz="1100" b="0" i="0">
              <a:effectLst/>
              <a:latin typeface="+mn-lt"/>
              <a:ea typeface="+mn-ea"/>
              <a:cs typeface="+mn-cs"/>
            </a:rPr>
            <a:t>10% af 60.000 respondenter (N-total) er</a:t>
          </a:r>
          <a:r>
            <a:rPr lang="en-US" sz="1100" b="0" i="0" baseline="0">
              <a:effectLst/>
              <a:latin typeface="+mn-lt"/>
              <a:ea typeface="+mn-ea"/>
              <a:cs typeface="+mn-cs"/>
            </a:rPr>
            <a:t> lig med 6.000 (N)</a:t>
          </a:r>
          <a:r>
            <a:rPr lang="en-US" sz="1100" b="0" i="0">
              <a:effectLst/>
              <a:latin typeface="+mn-lt"/>
              <a:ea typeface="+mn-ea"/>
              <a:cs typeface="+mn-cs"/>
            </a:rPr>
            <a:t>, som er aktive én gang om ugen i den givne aktivitet. De 10% svarer</a:t>
          </a:r>
          <a:r>
            <a:rPr lang="en-US" sz="1100" b="0" i="0" baseline="0">
              <a:effectLst/>
              <a:latin typeface="+mn-lt"/>
              <a:ea typeface="+mn-ea"/>
              <a:cs typeface="+mn-cs"/>
            </a:rPr>
            <a:t> således til</a:t>
          </a:r>
          <a:r>
            <a:rPr lang="en-US" sz="1100" b="0" i="0">
              <a:effectLst/>
              <a:latin typeface="+mn-lt"/>
              <a:ea typeface="+mn-ea"/>
              <a:cs typeface="+mn-cs"/>
            </a:rPr>
            <a:t> 6.000 respondenter.</a:t>
          </a:r>
          <a:endParaRPr lang="da-DK">
            <a:effectLst/>
          </a:endParaRPr>
        </a:p>
        <a:p>
          <a:endParaRPr lang="da-DK">
            <a:effectLst/>
          </a:endParaRPr>
        </a:p>
        <a:p>
          <a:r>
            <a:rPr lang="en-US" sz="1100" b="1" i="0">
              <a:effectLst/>
              <a:latin typeface="+mn-lt"/>
              <a:ea typeface="+mn-ea"/>
              <a:cs typeface="+mn-cs"/>
            </a:rPr>
            <a:t>- Beskrivelse</a:t>
          </a:r>
          <a:r>
            <a:rPr lang="en-US" sz="1100" b="1" i="0" baseline="0">
              <a:effectLst/>
              <a:latin typeface="+mn-lt"/>
              <a:ea typeface="+mn-ea"/>
              <a:cs typeface="+mn-cs"/>
            </a:rPr>
            <a:t> af gennemsnitsværdier (MEANVÆRDI)</a:t>
          </a:r>
          <a:br>
            <a:rPr lang="en-US" sz="1100" b="1" i="0" baseline="0">
              <a:effectLst/>
              <a:latin typeface="+mn-lt"/>
              <a:ea typeface="+mn-ea"/>
              <a:cs typeface="+mn-cs"/>
            </a:rPr>
          </a:br>
          <a:r>
            <a:rPr lang="en-US" sz="1100" b="0" i="0" baseline="0">
              <a:effectLst/>
              <a:latin typeface="+mn-lt"/>
              <a:ea typeface="+mn-ea"/>
              <a:cs typeface="+mn-cs"/>
            </a:rPr>
            <a:t>Der er lavet gennemsnitsværdier på variablerne vedrørende 'motiver 1, motiver 2 og muligheder'. Gennemsnitsværdierne er lavet ud fra en skala fra 1-5, hvor helt uenig er 1 og helt enig er 5.</a:t>
          </a:r>
          <a:endParaRPr lang="da-DK">
            <a:effectLst/>
          </a:endParaRPr>
        </a:p>
        <a:p>
          <a:br>
            <a:rPr lang="en-US" sz="1100" b="0" i="0" baseline="0">
              <a:effectLst/>
              <a:latin typeface="+mn-lt"/>
              <a:ea typeface="+mn-ea"/>
              <a:cs typeface="+mn-cs"/>
            </a:rPr>
          </a:br>
          <a:r>
            <a:rPr lang="en-US" sz="1100" b="0" i="0" baseline="0">
              <a:effectLst/>
              <a:latin typeface="+mn-lt"/>
              <a:ea typeface="+mn-ea"/>
              <a:cs typeface="+mn-cs"/>
            </a:rPr>
            <a:t>Helt uenig: 1 </a:t>
          </a:r>
          <a:br>
            <a:rPr lang="en-US" sz="1100" b="0" i="0" baseline="0">
              <a:effectLst/>
              <a:latin typeface="+mn-lt"/>
              <a:ea typeface="+mn-ea"/>
              <a:cs typeface="+mn-cs"/>
            </a:rPr>
          </a:br>
          <a:r>
            <a:rPr lang="en-US" sz="1100" b="0" i="0" baseline="0">
              <a:effectLst/>
              <a:latin typeface="+mn-lt"/>
              <a:ea typeface="+mn-ea"/>
              <a:cs typeface="+mn-cs"/>
            </a:rPr>
            <a:t>Delvis uenig: 2</a:t>
          </a:r>
          <a:br>
            <a:rPr lang="en-US" sz="1100" b="0" i="0" baseline="0">
              <a:effectLst/>
              <a:latin typeface="+mn-lt"/>
              <a:ea typeface="+mn-ea"/>
              <a:cs typeface="+mn-cs"/>
            </a:rPr>
          </a:br>
          <a:r>
            <a:rPr lang="en-US" sz="1100" b="0" i="0" baseline="0">
              <a:effectLst/>
              <a:latin typeface="+mn-lt"/>
              <a:ea typeface="+mn-ea"/>
              <a:cs typeface="+mn-cs"/>
            </a:rPr>
            <a:t>Hverken eller: 3</a:t>
          </a:r>
          <a:br>
            <a:rPr lang="en-US" sz="1100" b="0" i="0" baseline="0">
              <a:effectLst/>
              <a:latin typeface="+mn-lt"/>
              <a:ea typeface="+mn-ea"/>
              <a:cs typeface="+mn-cs"/>
            </a:rPr>
          </a:br>
          <a:r>
            <a:rPr lang="en-US" sz="1100" b="0" i="0" baseline="0">
              <a:effectLst/>
              <a:latin typeface="+mn-lt"/>
              <a:ea typeface="+mn-ea"/>
              <a:cs typeface="+mn-cs"/>
            </a:rPr>
            <a:t>Delvis enig: 4</a:t>
          </a:r>
          <a:br>
            <a:rPr lang="en-US" sz="1100" b="0" i="0" baseline="0">
              <a:effectLst/>
              <a:latin typeface="+mn-lt"/>
              <a:ea typeface="+mn-ea"/>
              <a:cs typeface="+mn-cs"/>
            </a:rPr>
          </a:br>
          <a:r>
            <a:rPr lang="en-US" sz="1100" b="0" i="0" baseline="0">
              <a:effectLst/>
              <a:latin typeface="+mn-lt"/>
              <a:ea typeface="+mn-ea"/>
              <a:cs typeface="+mn-cs"/>
            </a:rPr>
            <a:t>Helt enig: 5</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Eksempelvis så kan en gennemsnitsværdi være 4,3 (hvilket betyder at besvarelserne her er i den høje ende af enig og mange respondenter er helt enig og delvis enig). </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Dette er for at skabe en mere overskuelig/læselig tabel, som kan give et gennemsnitligt indblik i respondenternes besvarelser inden for det givne spørgsmål. </a:t>
          </a:r>
          <a:endParaRPr lang="da-DK">
            <a:effectLst/>
          </a:endParaRPr>
        </a:p>
        <a:p>
          <a:r>
            <a:rPr lang="en-US" sz="1100" b="0" i="0" baseline="0">
              <a:effectLst/>
              <a:latin typeface="+mn-lt"/>
              <a:ea typeface="+mn-ea"/>
              <a:cs typeface="+mn-cs"/>
            </a:rPr>
            <a:t>Der er gennemsnitsværdier i afsnittet med 'motiver, barrierer og muligheder', samt i alle afsnittene med kryds, hvor variablerne motiver 1, motiver 2 og muligheder indgår.</a:t>
          </a:r>
          <a:endParaRPr lang="da-DK">
            <a:effectLst/>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Knapper 'Tilbage til indholdsfortegnelse' og 'Læsevejledning'</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 toppen og bunden af hver fane vil der være en knap med mulighed for at klikke tilbage til indholdsfortegnelsen og tilbage til læsevejledningen.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Knapperne ser således ud: </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57150</xdr:colOff>
      <xdr:row>110</xdr:row>
      <xdr:rowOff>123825</xdr:rowOff>
    </xdr:from>
    <xdr:to>
      <xdr:col>3</xdr:col>
      <xdr:colOff>5715000</xdr:colOff>
      <xdr:row>130</xdr:row>
      <xdr:rowOff>114300</xdr:rowOff>
    </xdr:to>
    <xdr:sp macro="" textlink="">
      <xdr:nvSpPr>
        <xdr:cNvPr id="1420" name="Tekstfelt 4">
          <a:extLst>
            <a:ext uri="{FF2B5EF4-FFF2-40B4-BE49-F238E27FC236}">
              <a16:creationId xmlns:a16="http://schemas.microsoft.com/office/drawing/2014/main" id="{EAE74D06-BA08-4AC7-80A8-9AD947531680}"/>
            </a:ext>
            <a:ext uri="{147F2762-F138-4A5C-976F-8EAC2B608ADB}">
              <a16:predDERef xmlns:a16="http://schemas.microsoft.com/office/drawing/2014/main" pred="{00000000-0008-0000-0100-000004000000}"/>
            </a:ext>
          </a:extLst>
        </xdr:cNvPr>
        <xdr:cNvSpPr txBox="1"/>
      </xdr:nvSpPr>
      <xdr:spPr>
        <a:xfrm>
          <a:off x="1276350" y="21869400"/>
          <a:ext cx="9344025" cy="391477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Indholdet i excel-filen </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1: Udbredelse nationalt og lokalt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Fordelingen af deltagerne nationalt og lokalt, der dyrker aktiviteten mindst én gang årligt og mindst én gang om ugen.</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2: Karakteristik af deltagerne</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af deltagerne, der dyrker aktiviteten mindst én gang om året og mindst én gang om ugen. </a:t>
          </a: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ud fra køn, alder, bekæftigelse, erhvervsaktive*, oprindelse, helbredsproblemer eller handicap og børn i husstanden. </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05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*erhvervsaktive</a:t>
          </a:r>
          <a:r>
            <a:rPr lang="en-US" sz="105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dækker over de respondenter som er i beskæftigelse, og uddannelsesniveauet vil kun vises for disse respondenter.</a:t>
          </a:r>
          <a:endParaRPr lang="en-US" sz="105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3: Deltagelsesprofil</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deltagelsesprofil illustreret ved hyppighed, organiseringsform og social sammenhæng.</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4: Motiver, barrierer og muligheder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motiver, barrierer og vurdering af muligheder for at være fysisk aktiv. Vurdering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af muligheder er i forhold til h</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vor enig eller uenig deltagerne er i udsagnet "jeg har gode muligheder for at være fysisk aktiv…"</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5: Kryds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Krydstabeller med udvalgte variabler. Der angives både årlig og ugentlig deltagelse, hvor det er muligt.</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Der findes kryds med køn,</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alder, beskæftigelse, erhvervsaktive, helbresdproblemer, organisering, regioner og kommuner.</a:t>
          </a:r>
          <a:b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(Fanen med kommuner er forskelligt fra idrætsgren til idrætsgren, grundet en valgt grænse for ikke at få et for lille antal besvarelser.)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6350</xdr:colOff>
      <xdr:row>133</xdr:row>
      <xdr:rowOff>139700</xdr:rowOff>
    </xdr:from>
    <xdr:to>
      <xdr:col>3</xdr:col>
      <xdr:colOff>5676900</xdr:colOff>
      <xdr:row>145</xdr:row>
      <xdr:rowOff>6350</xdr:rowOff>
    </xdr:to>
    <xdr:sp macro="" textlink="">
      <xdr:nvSpPr>
        <xdr:cNvPr id="1288" name="Tekstfelt 5">
          <a:extLst>
            <a:ext uri="{FF2B5EF4-FFF2-40B4-BE49-F238E27FC236}">
              <a16:creationId xmlns:a16="http://schemas.microsoft.com/office/drawing/2014/main" id="{DA4991CB-15D4-43D0-A226-1BC189CB14F0}"/>
            </a:ext>
            <a:ext uri="{147F2762-F138-4A5C-976F-8EAC2B608ADB}">
              <a16:predDERef xmlns:a16="http://schemas.microsoft.com/office/drawing/2014/main" pred="{00000000-0008-0000-0100-000005000000}"/>
            </a:ext>
          </a:extLst>
        </xdr:cNvPr>
        <xdr:cNvSpPr txBox="1"/>
      </xdr:nvSpPr>
      <xdr:spPr>
        <a:xfrm>
          <a:off x="1225550" y="26371550"/>
          <a:ext cx="9356725" cy="224790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Hvad kan data bruges til?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Idrætsforbund- og foreninger kan anvende data til at opnå viden om, hvor mange der dyrker de pågældende aktiviteter, hvor mange deraf der gør det i en idrætsforening, i hvilke sammenhænge aktiviteten dyrkes, hvad der kendetegner, dem som dyrker den pågældende idrætsaktivitet (ift. køn, alder, beskæftigelse, erhvervsaktivitet,</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oprindelse, helbredstilstand mv.), hvilke organiseringsform og i hvilken social sammenhæng de dyrker idrætsaktiviteten, hvor ofte de dyrker aktiviteten og hvad der motiverer dem til at dyrke idrætsaktiviteten, samt hvilke barrierer der måtte være for deltagelse i de konkrete aktiviteter, osv.</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Data kan bruges til at få mere detaljeret viden om de enkelte idrætsgrenes og -aktiviteters deltagerprofil. Grundet det store antal af besvarelser på spørgeskemaet (163.133), så er antallet af respondenter, som dyrker de mindste aktiviteter stadig tilstrækkeligt til at udføre statistike analyser. Idet idrætsgrene som kun dyrkes af 1% af de voksne borgere i Danmark (+15 år) vil i undersøgelsen være repræsenteret med mere end 1.500 besvarelser.</a:t>
          </a: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180974</xdr:colOff>
      <xdr:row>106</xdr:row>
      <xdr:rowOff>114300</xdr:rowOff>
    </xdr:from>
    <xdr:to>
      <xdr:col>2</xdr:col>
      <xdr:colOff>1358174</xdr:colOff>
      <xdr:row>108</xdr:row>
      <xdr:rowOff>160650</xdr:rowOff>
    </xdr:to>
    <xdr:sp macro="" textlink="">
      <xdr:nvSpPr>
        <xdr:cNvPr id="1188" name="Tekstfelt 6">
          <a:hlinkClick xmlns:r="http://schemas.openxmlformats.org/officeDocument/2006/relationships" r:id="rId1"/>
          <a:extLst>
            <a:ext uri="{FF2B5EF4-FFF2-40B4-BE49-F238E27FC236}">
              <a16:creationId xmlns:a16="http://schemas.microsoft.com/office/drawing/2014/main" id="{02F54609-3A34-4ABC-8FA7-13A6E0F1BF64}"/>
            </a:ext>
            <a:ext uri="{147F2762-F138-4A5C-976F-8EAC2B608ADB}">
              <a16:predDERef xmlns:a16="http://schemas.microsoft.com/office/drawing/2014/main" pred="{00000000-0008-0000-0100-000006000000}"/>
            </a:ext>
          </a:extLst>
        </xdr:cNvPr>
        <xdr:cNvSpPr txBox="1"/>
      </xdr:nvSpPr>
      <xdr:spPr>
        <a:xfrm>
          <a:off x="1400174" y="2124075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1477877</xdr:colOff>
      <xdr:row>106</xdr:row>
      <xdr:rowOff>113464</xdr:rowOff>
    </xdr:from>
    <xdr:to>
      <xdr:col>2</xdr:col>
      <xdr:colOff>2655077</xdr:colOff>
      <xdr:row>108</xdr:row>
      <xdr:rowOff>159814</xdr:rowOff>
    </xdr:to>
    <xdr:sp macro="" textlink="">
      <xdr:nvSpPr>
        <xdr:cNvPr id="1187" name="Tekstfelt 7">
          <a:hlinkClick xmlns:r="http://schemas.openxmlformats.org/officeDocument/2006/relationships" r:id="rId2"/>
          <a:extLst>
            <a:ext uri="{FF2B5EF4-FFF2-40B4-BE49-F238E27FC236}">
              <a16:creationId xmlns:a16="http://schemas.microsoft.com/office/drawing/2014/main" id="{A110CF97-FBB3-4AB7-AEE8-13A1A7BA54B9}"/>
            </a:ext>
            <a:ext uri="{147F2762-F138-4A5C-976F-8EAC2B608ADB}">
              <a16:predDERef xmlns:a16="http://schemas.microsoft.com/office/drawing/2014/main" pred="{00000000-0008-0000-0100-00000A000000}"/>
            </a:ext>
          </a:extLst>
        </xdr:cNvPr>
        <xdr:cNvSpPr txBox="1"/>
      </xdr:nvSpPr>
      <xdr:spPr>
        <a:xfrm>
          <a:off x="2697077" y="2123991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3956049</xdr:colOff>
      <xdr:row>2</xdr:row>
      <xdr:rowOff>85725</xdr:rowOff>
    </xdr:from>
    <xdr:to>
      <xdr:col>3</xdr:col>
      <xdr:colOff>5133249</xdr:colOff>
      <xdr:row>4</xdr:row>
      <xdr:rowOff>84450</xdr:rowOff>
    </xdr:to>
    <xdr:sp macro="" textlink="">
      <xdr:nvSpPr>
        <xdr:cNvPr id="9" name="Tekstfelt 8">
          <a:hlinkClick xmlns:r="http://schemas.openxmlformats.org/officeDocument/2006/relationships" r:id="rId1"/>
          <a:extLst>
            <a:ext uri="{FF2B5EF4-FFF2-40B4-BE49-F238E27FC236}">
              <a16:creationId xmlns:a16="http://schemas.microsoft.com/office/drawing/2014/main" id="{A1E9CA7D-33A4-4494-ABD3-D053C279141C}"/>
            </a:ext>
            <a:ext uri="{147F2762-F138-4A5C-976F-8EAC2B608ADB}">
              <a16:predDERef xmlns:a16="http://schemas.microsoft.com/office/drawing/2014/main" pred="{8A78006B-8A7F-4095-B7B9-1554CAAE9665}"/>
            </a:ext>
          </a:extLst>
        </xdr:cNvPr>
        <xdr:cNvSpPr txBox="1"/>
      </xdr:nvSpPr>
      <xdr:spPr>
        <a:xfrm>
          <a:off x="8689974" y="4667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406120</xdr:colOff>
      <xdr:row>374</xdr:row>
      <xdr:rowOff>105616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7082DD16-4748-455D-BA34-92C93A08F1C0}"/>
            </a:ext>
            <a:ext uri="{147F2762-F138-4A5C-976F-8EAC2B608ADB}">
              <a16:predDERef xmlns:a16="http://schemas.microsoft.com/office/drawing/2014/main" pred="{8A78006B-8A7F-4095-B7B9-1554CAAE9665}"/>
            </a:ext>
          </a:extLst>
        </xdr:cNvPr>
        <xdr:cNvSpPr txBox="1"/>
      </xdr:nvSpPr>
      <xdr:spPr>
        <a:xfrm>
          <a:off x="5356670" y="7702338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539663</xdr:colOff>
      <xdr:row>372</xdr:row>
      <xdr:rowOff>127751</xdr:rowOff>
    </xdr:from>
    <xdr:to>
      <xdr:col>4</xdr:col>
      <xdr:colOff>817280</xdr:colOff>
      <xdr:row>374</xdr:row>
      <xdr:rowOff>119067</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CF42DF9B-A882-4AA3-B4F6-DF69E649A99B}"/>
            </a:ext>
          </a:extLst>
        </xdr:cNvPr>
        <xdr:cNvSpPr txBox="1"/>
      </xdr:nvSpPr>
      <xdr:spPr>
        <a:xfrm>
          <a:off x="6667413" y="7703683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442231</xdr:colOff>
      <xdr:row>2</xdr:row>
      <xdr:rowOff>80281</xdr:rowOff>
    </xdr:from>
    <xdr:to>
      <xdr:col>6</xdr:col>
      <xdr:colOff>836264</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E2293668-A4DC-47A8-8B88-B0C7B8561738}"/>
            </a:ext>
            <a:ext uri="{147F2762-F138-4A5C-976F-8EAC2B608ADB}">
              <a16:predDERef xmlns:a16="http://schemas.microsoft.com/office/drawing/2014/main" pred="{8A78006B-8A7F-4095-B7B9-1554CAAE9665}"/>
            </a:ext>
          </a:extLst>
        </xdr:cNvPr>
        <xdr:cNvSpPr txBox="1"/>
      </xdr:nvSpPr>
      <xdr:spPr>
        <a:xfrm>
          <a:off x="8379731" y="5882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312126</xdr:colOff>
      <xdr:row>2</xdr:row>
      <xdr:rowOff>81340</xdr:rowOff>
    </xdr:from>
    <xdr:to>
      <xdr:col>8</xdr:col>
      <xdr:colOff>716742</xdr:colOff>
      <xdr:row>3</xdr:row>
      <xdr:rowOff>337240</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3943EA-4A77-4173-9DFE-113881AD20EC}"/>
            </a:ext>
          </a:extLst>
        </xdr:cNvPr>
        <xdr:cNvSpPr txBox="1"/>
      </xdr:nvSpPr>
      <xdr:spPr>
        <a:xfrm>
          <a:off x="9911209" y="58934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1501</xdr:colOff>
      <xdr:row>348</xdr:row>
      <xdr:rowOff>114300</xdr:rowOff>
    </xdr:from>
    <xdr:to>
      <xdr:col>3</xdr:col>
      <xdr:colOff>154763</xdr:colOff>
      <xdr:row>350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9488E836-22BD-4225-80E5-4294A5AD20A7}"/>
            </a:ext>
            <a:ext uri="{147F2762-F138-4A5C-976F-8EAC2B608ADB}">
              <a16:predDERef xmlns:a16="http://schemas.microsoft.com/office/drawing/2014/main" pred="{8A78006B-8A7F-4095-B7B9-1554CAAE9665}"/>
            </a:ext>
          </a:extLst>
        </xdr:cNvPr>
        <xdr:cNvSpPr txBox="1"/>
      </xdr:nvSpPr>
      <xdr:spPr>
        <a:xfrm>
          <a:off x="5430751" y="69944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245340</xdr:colOff>
      <xdr:row>348</xdr:row>
      <xdr:rowOff>113464</xdr:rowOff>
    </xdr:from>
    <xdr:to>
      <xdr:col>4</xdr:col>
      <xdr:colOff>279540</xdr:colOff>
      <xdr:row>350</xdr:row>
      <xdr:rowOff>107426</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EC36ED83-24A9-420E-BBF9-6695D18C29EB}"/>
            </a:ext>
          </a:extLst>
        </xdr:cNvPr>
        <xdr:cNvSpPr txBox="1"/>
      </xdr:nvSpPr>
      <xdr:spPr>
        <a:xfrm>
          <a:off x="6698528" y="69943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442232</xdr:colOff>
      <xdr:row>2</xdr:row>
      <xdr:rowOff>80281</xdr:rowOff>
    </xdr:from>
    <xdr:to>
      <xdr:col>6</xdr:col>
      <xdr:colOff>678838</xdr:colOff>
      <xdr:row>4</xdr:row>
      <xdr:rowOff>74244</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91700EB6-F96C-4EC4-AE9D-219643D93860}"/>
            </a:ext>
            <a:ext uri="{147F2762-F138-4A5C-976F-8EAC2B608ADB}">
              <a16:predDERef xmlns:a16="http://schemas.microsoft.com/office/drawing/2014/main" pred="{8A78006B-8A7F-4095-B7B9-1554CAAE9665}"/>
            </a:ext>
          </a:extLst>
        </xdr:cNvPr>
        <xdr:cNvSpPr txBox="1"/>
      </xdr:nvSpPr>
      <xdr:spPr>
        <a:xfrm>
          <a:off x="9109982"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69237</xdr:colOff>
      <xdr:row>2</xdr:row>
      <xdr:rowOff>81340</xdr:rowOff>
    </xdr:from>
    <xdr:to>
      <xdr:col>8</xdr:col>
      <xdr:colOff>341562</xdr:colOff>
      <xdr:row>4</xdr:row>
      <xdr:rowOff>75303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9BDAB699-2D45-4BA9-87EA-7D45A842C598}"/>
            </a:ext>
          </a:extLst>
        </xdr:cNvPr>
        <xdr:cNvSpPr txBox="1"/>
      </xdr:nvSpPr>
      <xdr:spPr>
        <a:xfrm>
          <a:off x="10499112" y="58140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1502</xdr:colOff>
      <xdr:row>376</xdr:row>
      <xdr:rowOff>114299</xdr:rowOff>
    </xdr:from>
    <xdr:to>
      <xdr:col>3</xdr:col>
      <xdr:colOff>250015</xdr:colOff>
      <xdr:row>378</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86D3500B-FD7E-4742-8DA3-FE9B180698C4}"/>
            </a:ext>
            <a:ext uri="{147F2762-F138-4A5C-976F-8EAC2B608ADB}">
              <a16:predDERef xmlns:a16="http://schemas.microsoft.com/office/drawing/2014/main" pred="{8A78006B-8A7F-4095-B7B9-1554CAAE9665}"/>
            </a:ext>
          </a:extLst>
        </xdr:cNvPr>
        <xdr:cNvSpPr txBox="1"/>
      </xdr:nvSpPr>
      <xdr:spPr>
        <a:xfrm>
          <a:off x="5454565" y="7387351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410600</xdr:colOff>
      <xdr:row>376</xdr:row>
      <xdr:rowOff>120131</xdr:rowOff>
    </xdr:from>
    <xdr:to>
      <xdr:col>4</xdr:col>
      <xdr:colOff>468612</xdr:colOff>
      <xdr:row>378</xdr:row>
      <xdr:rowOff>114094</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D688312F-8766-47C5-9825-36B11963F2D9}"/>
            </a:ext>
          </a:extLst>
        </xdr:cNvPr>
        <xdr:cNvSpPr txBox="1"/>
      </xdr:nvSpPr>
      <xdr:spPr>
        <a:xfrm>
          <a:off x="6792350" y="7387935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817233</xdr:colOff>
      <xdr:row>3</xdr:row>
      <xdr:rowOff>332581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A634A4B-CCA5-42F8-BC82-A8D548C75B80}"/>
            </a:ext>
            <a:ext uri="{147F2762-F138-4A5C-976F-8EAC2B608ADB}">
              <a16:predDERef xmlns:a16="http://schemas.microsoft.com/office/drawing/2014/main" pred="{8A78006B-8A7F-4095-B7B9-1554CAAE9665}"/>
            </a:ext>
          </a:extLst>
        </xdr:cNvPr>
        <xdr:cNvSpPr txBox="1"/>
      </xdr:nvSpPr>
      <xdr:spPr>
        <a:xfrm>
          <a:off x="9433833" y="575581"/>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162108</xdr:colOff>
      <xdr:row>2</xdr:row>
      <xdr:rowOff>86103</xdr:rowOff>
    </xdr:from>
    <xdr:to>
      <xdr:col>8</xdr:col>
      <xdr:colOff>499007</xdr:colOff>
      <xdr:row>3</xdr:row>
      <xdr:rowOff>338403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806E42-E9A7-4ED0-AC8C-E7EAFEF08A95}"/>
            </a:ext>
          </a:extLst>
        </xdr:cNvPr>
        <xdr:cNvSpPr txBox="1"/>
      </xdr:nvSpPr>
      <xdr:spPr>
        <a:xfrm>
          <a:off x="10163358" y="586166"/>
          <a:ext cx="1170337"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149412</xdr:colOff>
      <xdr:row>1</xdr:row>
      <xdr:rowOff>150131</xdr:rowOff>
    </xdr:from>
    <xdr:to>
      <xdr:col>8</xdr:col>
      <xdr:colOff>301994</xdr:colOff>
      <xdr:row>3</xdr:row>
      <xdr:rowOff>93067</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B7A2C278-BC7E-4D5F-AC69-8FDCE5BFB9D7}"/>
            </a:ext>
            <a:ext uri="{147F2762-F138-4A5C-976F-8EAC2B608ADB}">
              <a16:predDERef xmlns:a16="http://schemas.microsoft.com/office/drawing/2014/main" pred="{8A78006B-8A7F-4095-B7B9-1554CAAE9665}"/>
            </a:ext>
          </a:extLst>
        </xdr:cNvPr>
        <xdr:cNvSpPr txBox="1"/>
      </xdr:nvSpPr>
      <xdr:spPr>
        <a:xfrm>
          <a:off x="12455712" y="416831"/>
          <a:ext cx="1181282" cy="438236"/>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465206</xdr:colOff>
      <xdr:row>1</xdr:row>
      <xdr:rowOff>159128</xdr:rowOff>
    </xdr:from>
    <xdr:to>
      <xdr:col>9</xdr:col>
      <xdr:colOff>894013</xdr:colOff>
      <xdr:row>3</xdr:row>
      <xdr:rowOff>102064</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06E71E16-9391-44E8-8D46-39026DF8A1D7}"/>
            </a:ext>
          </a:extLst>
        </xdr:cNvPr>
        <xdr:cNvSpPr txBox="1"/>
      </xdr:nvSpPr>
      <xdr:spPr>
        <a:xfrm>
          <a:off x="13800206" y="425828"/>
          <a:ext cx="1181282" cy="438236"/>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1</xdr:col>
      <xdr:colOff>0</xdr:colOff>
      <xdr:row>383</xdr:row>
      <xdr:rowOff>114300</xdr:rowOff>
    </xdr:from>
    <xdr:to>
      <xdr:col>2</xdr:col>
      <xdr:colOff>170271</xdr:colOff>
      <xdr:row>385</xdr:row>
      <xdr:rowOff>98057</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1559C42A-5C9F-47FB-A245-761D1BD935A7}"/>
            </a:ext>
            <a:ext uri="{147F2762-F138-4A5C-976F-8EAC2B608ADB}">
              <a16:predDERef xmlns:a16="http://schemas.microsoft.com/office/drawing/2014/main" pred="{8A78006B-8A7F-4095-B7B9-1554CAAE9665}"/>
            </a:ext>
          </a:extLst>
        </xdr:cNvPr>
        <xdr:cNvSpPr txBox="1"/>
      </xdr:nvSpPr>
      <xdr:spPr>
        <a:xfrm>
          <a:off x="6041571" y="7577001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309115</xdr:colOff>
      <xdr:row>383</xdr:row>
      <xdr:rowOff>114462</xdr:rowOff>
    </xdr:from>
    <xdr:to>
      <xdr:col>3</xdr:col>
      <xdr:colOff>507960</xdr:colOff>
      <xdr:row>385</xdr:row>
      <xdr:rowOff>98219</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2E4B2567-9709-4219-983D-3371070822E9}"/>
            </a:ext>
          </a:extLst>
        </xdr:cNvPr>
        <xdr:cNvSpPr txBox="1"/>
      </xdr:nvSpPr>
      <xdr:spPr>
        <a:xfrm>
          <a:off x="7852915" y="71771037"/>
          <a:ext cx="1241833" cy="431432"/>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741637</xdr:colOff>
      <xdr:row>3</xdr:row>
      <xdr:rowOff>105679</xdr:rowOff>
    </xdr:from>
    <xdr:to>
      <xdr:col>3</xdr:col>
      <xdr:colOff>1954837</xdr:colOff>
      <xdr:row>5</xdr:row>
      <xdr:rowOff>100804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51D094C-A615-4098-936E-2B4F498CE145}"/>
            </a:ext>
            <a:ext uri="{147F2762-F138-4A5C-976F-8EAC2B608ADB}">
              <a16:predDERef xmlns:a16="http://schemas.microsoft.com/office/drawing/2014/main" pred="{8A78006B-8A7F-4095-B7B9-1554CAAE9665}"/>
            </a:ext>
          </a:extLst>
        </xdr:cNvPr>
        <xdr:cNvSpPr txBox="1"/>
      </xdr:nvSpPr>
      <xdr:spPr>
        <a:xfrm>
          <a:off x="6199462" y="739092"/>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2229598</xdr:colOff>
      <xdr:row>3</xdr:row>
      <xdr:rowOff>112525</xdr:rowOff>
    </xdr:from>
    <xdr:to>
      <xdr:col>3</xdr:col>
      <xdr:colOff>3442798</xdr:colOff>
      <xdr:row>5</xdr:row>
      <xdr:rowOff>107650</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45BABE97-330E-4B19-90DC-AB9219DBE742}"/>
            </a:ext>
          </a:extLst>
        </xdr:cNvPr>
        <xdr:cNvSpPr txBox="1"/>
      </xdr:nvSpPr>
      <xdr:spPr>
        <a:xfrm>
          <a:off x="7687423" y="745938"/>
          <a:ext cx="1213200"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47623</xdr:colOff>
      <xdr:row>273</xdr:row>
      <xdr:rowOff>152400</xdr:rowOff>
    </xdr:from>
    <xdr:to>
      <xdr:col>2</xdr:col>
      <xdr:colOff>3810000</xdr:colOff>
      <xdr:row>288</xdr:row>
      <xdr:rowOff>101600</xdr:rowOff>
    </xdr:to>
    <xdr:sp macro="" textlink="">
      <xdr:nvSpPr>
        <xdr:cNvPr id="6" name="Tekstfelt 4">
          <a:extLst>
            <a:ext uri="{FF2B5EF4-FFF2-40B4-BE49-F238E27FC236}">
              <a16:creationId xmlns:a16="http://schemas.microsoft.com/office/drawing/2014/main" id="{F4BCAE56-499C-251F-809B-FE946A73F7D7}"/>
            </a:ext>
            <a:ext uri="{147F2762-F138-4A5C-976F-8EAC2B608ADB}">
              <a16:predDERef xmlns:a16="http://schemas.microsoft.com/office/drawing/2014/main" pred="{45BABE97-330E-4B19-90DC-AB9219DBE742}"/>
            </a:ext>
          </a:extLst>
        </xdr:cNvPr>
        <xdr:cNvSpPr txBox="1"/>
      </xdr:nvSpPr>
      <xdr:spPr>
        <a:xfrm>
          <a:off x="1266823" y="58188225"/>
          <a:ext cx="3762377"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Region hovedstaden</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(København, Frederiksberg, Gentofte,</a:t>
          </a:r>
          <a:r>
            <a:rPr lang="da-DK" sz="1100" baseline="0">
              <a:solidFill>
                <a:schemeClr val="dk1"/>
              </a:solidFill>
              <a:effectLst/>
              <a:latin typeface="+mn-lt"/>
              <a:ea typeface="+mn-ea"/>
              <a:cs typeface="+mn-cs"/>
            </a:rPr>
            <a:t> Gladsaxe</a:t>
          </a:r>
          <a:r>
            <a:rPr lang="da-DK" sz="1100">
              <a:solidFill>
                <a:schemeClr val="dk1"/>
              </a:solidFill>
              <a:effectLst/>
              <a:latin typeface="+mn-lt"/>
              <a:ea typeface="+mn-ea"/>
              <a:cs typeface="+mn-cs"/>
            </a:rPr>
            <a:t>)</a:t>
          </a:r>
          <a:br>
            <a:rPr lang="da-DK" sz="1100">
              <a:solidFill>
                <a:schemeClr val="dk1"/>
              </a:solidFill>
              <a:effectLst/>
              <a:latin typeface="+mn-lt"/>
              <a:ea typeface="+mn-ea"/>
              <a:cs typeface="+mn-cs"/>
            </a:rPr>
          </a:br>
          <a:br>
            <a:rPr lang="da-DK" sz="1100">
              <a:solidFill>
                <a:schemeClr val="dk1"/>
              </a:solidFill>
              <a:effectLst/>
              <a:latin typeface="+mn-lt"/>
              <a:ea typeface="+mn-ea"/>
              <a:cs typeface="+mn-cs"/>
            </a:rPr>
          </a:br>
          <a:r>
            <a:rPr lang="da-DK" sz="1100" b="1">
              <a:solidFill>
                <a:sysClr val="windowText" lastClr="000000"/>
              </a:solidFill>
              <a:effectLst/>
              <a:latin typeface="+mn-lt"/>
              <a:ea typeface="+mn-ea"/>
              <a:cs typeface="+mn-cs"/>
            </a:rPr>
            <a:t>Region Sjælland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(Roskilde)</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Syddanmark</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(Odense, Esbjerg, Vejle,</a:t>
          </a:r>
          <a:r>
            <a:rPr lang="da-DK" sz="1100" baseline="0">
              <a:solidFill>
                <a:sysClr val="windowText" lastClr="000000"/>
              </a:solidFill>
              <a:effectLst/>
              <a:latin typeface="+mn-lt"/>
              <a:ea typeface="+mn-ea"/>
              <a:cs typeface="+mn-cs"/>
            </a:rPr>
            <a:t> Herning</a:t>
          </a:r>
          <a:r>
            <a:rPr lang="da-DK" sz="1100">
              <a:solidFill>
                <a:sysClr val="windowText" lastClr="000000"/>
              </a:solidFill>
              <a:effectLst/>
              <a:latin typeface="+mn-lt"/>
              <a:ea typeface="+mn-ea"/>
              <a:cs typeface="+mn-cs"/>
            </a:rPr>
            <a:t>) </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Midtjylland</a:t>
          </a:r>
          <a:br>
            <a:rPr lang="da-DK" sz="1100" b="1">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(Aarhus, Viborg, Randers, Silkeborg)</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Nordjylland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(Aalborg,</a:t>
          </a:r>
          <a:r>
            <a:rPr lang="da-DK" sz="1100" baseline="0">
              <a:solidFill>
                <a:sysClr val="windowText" lastClr="000000"/>
              </a:solidFill>
              <a:effectLst/>
              <a:latin typeface="+mn-lt"/>
              <a:ea typeface="+mn-ea"/>
              <a:cs typeface="+mn-cs"/>
            </a:rPr>
            <a:t> </a:t>
          </a:r>
          <a:r>
            <a:rPr lang="da-DK" sz="1100">
              <a:solidFill>
                <a:sysClr val="windowText" lastClr="000000"/>
              </a:solidFill>
              <a:effectLst/>
              <a:latin typeface="+mn-lt"/>
              <a:ea typeface="+mn-ea"/>
              <a:cs typeface="+mn-cs"/>
            </a:rPr>
            <a:t>Thisted)</a:t>
          </a:r>
          <a:endParaRPr lang="da-DK" sz="1100">
            <a:solidFill>
              <a:sysClr val="windowText" lastClr="000000"/>
            </a:solidFill>
          </a:endParaRPr>
        </a:p>
      </xdr:txBody>
    </xdr:sp>
    <xdr:clientData/>
  </xdr:twoCellAnchor>
  <xdr:twoCellAnchor editAs="oneCell">
    <xdr:from>
      <xdr:col>7</xdr:col>
      <xdr:colOff>0</xdr:colOff>
      <xdr:row>274</xdr:row>
      <xdr:rowOff>0</xdr:rowOff>
    </xdr:from>
    <xdr:to>
      <xdr:col>7</xdr:col>
      <xdr:colOff>304800</xdr:colOff>
      <xdr:row>275</xdr:row>
      <xdr:rowOff>114300</xdr:rowOff>
    </xdr:to>
    <xdr:sp macro="" textlink="">
      <xdr:nvSpPr>
        <xdr:cNvPr id="14337" name="AutoShape 1">
          <a:extLst>
            <a:ext uri="{FF2B5EF4-FFF2-40B4-BE49-F238E27FC236}">
              <a16:creationId xmlns:a16="http://schemas.microsoft.com/office/drawing/2014/main" id="{9DF853E5-D350-07CF-35B4-90DF89EE9660}"/>
            </a:ext>
          </a:extLst>
        </xdr:cNvPr>
        <xdr:cNvSpPr>
          <a:spLocks noChangeAspect="1" noChangeArrowheads="1"/>
        </xdr:cNvSpPr>
      </xdr:nvSpPr>
      <xdr:spPr bwMode="auto">
        <a:xfrm>
          <a:off x="13077825" y="5841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588425</xdr:colOff>
      <xdr:row>20</xdr:row>
      <xdr:rowOff>5654</xdr:rowOff>
    </xdr:from>
    <xdr:to>
      <xdr:col>19</xdr:col>
      <xdr:colOff>483085</xdr:colOff>
      <xdr:row>36</xdr:row>
      <xdr:rowOff>19881</xdr:rowOff>
    </xdr:to>
    <xdr:graphicFrame macro="">
      <xdr:nvGraphicFramePr>
        <xdr:cNvPr id="11" name="Diagram 1">
          <a:extLst>
            <a:ext uri="{FF2B5EF4-FFF2-40B4-BE49-F238E27FC236}">
              <a16:creationId xmlns:a16="http://schemas.microsoft.com/office/drawing/2014/main" i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590556</xdr:colOff>
      <xdr:row>4</xdr:row>
      <xdr:rowOff>176460</xdr:rowOff>
    </xdr:from>
    <xdr:to>
      <xdr:col>16</xdr:col>
      <xdr:colOff>447716</xdr:colOff>
      <xdr:row>17</xdr:row>
      <xdr:rowOff>809</xdr:rowOff>
    </xdr:to>
    <xdr:graphicFrame macro="">
      <xdr:nvGraphicFramePr>
        <xdr:cNvPr id="9" name="Diagram 6">
          <a:extLst>
            <a:ext uri="{FF2B5EF4-FFF2-40B4-BE49-F238E27FC236}">
              <a16:creationId xmlns:a16="http://schemas.microsoft.com/office/drawing/2014/main" id="{64E9320C-E5C7-327B-C8E4-89EECE44B084}"/>
            </a:ext>
            <a:ext uri="{147F2762-F138-4A5C-976F-8EAC2B608ADB}">
              <a16:predDERef xmlns:a16="http://schemas.microsoft.com/office/drawing/2014/main" pre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242887</xdr:colOff>
      <xdr:row>0</xdr:row>
      <xdr:rowOff>190500</xdr:rowOff>
    </xdr:from>
    <xdr:to>
      <xdr:col>10</xdr:col>
      <xdr:colOff>258037</xdr:colOff>
      <xdr:row>2</xdr:row>
      <xdr:rowOff>189225</xdr:rowOff>
    </xdr:to>
    <xdr:sp macro="" textlink="">
      <xdr:nvSpPr>
        <xdr:cNvPr id="12" name="Tekstfelt 2">
          <a:hlinkClick xmlns:r="http://schemas.openxmlformats.org/officeDocument/2006/relationships" r:id="rId3"/>
          <a:extLst>
            <a:ext uri="{FF2B5EF4-FFF2-40B4-BE49-F238E27FC236}">
              <a16:creationId xmlns:a16="http://schemas.microsoft.com/office/drawing/2014/main" id="{A4742B59-548B-40B7-AF74-9F55E4091B59}"/>
            </a:ext>
            <a:ext uri="{147F2762-F138-4A5C-976F-8EAC2B608ADB}">
              <a16:predDERef xmlns:a16="http://schemas.microsoft.com/office/drawing/2014/main" pred="{8A78006B-8A7F-4095-B7B9-1554CAAE9665}"/>
            </a:ext>
          </a:extLst>
        </xdr:cNvPr>
        <xdr:cNvSpPr txBox="1"/>
      </xdr:nvSpPr>
      <xdr:spPr>
        <a:xfrm>
          <a:off x="8253412" y="1905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11</xdr:col>
      <xdr:colOff>24518</xdr:colOff>
      <xdr:row>0</xdr:row>
      <xdr:rowOff>192839</xdr:rowOff>
    </xdr:from>
    <xdr:to>
      <xdr:col>13</xdr:col>
      <xdr:colOff>39668</xdr:colOff>
      <xdr:row>3</xdr:row>
      <xdr:rowOff>1064</xdr:rowOff>
    </xdr:to>
    <xdr:sp macro="" textlink="">
      <xdr:nvSpPr>
        <xdr:cNvPr id="13" name="Tekstfelt 3">
          <a:hlinkClick xmlns:r="http://schemas.openxmlformats.org/officeDocument/2006/relationships" r:id="rId4"/>
          <a:extLst>
            <a:ext uri="{FF2B5EF4-FFF2-40B4-BE49-F238E27FC236}">
              <a16:creationId xmlns:a16="http://schemas.microsoft.com/office/drawing/2014/main" id="{AEFF0E5E-544C-4584-9314-C3E8DB94B002}"/>
            </a:ext>
          </a:extLst>
        </xdr:cNvPr>
        <xdr:cNvSpPr txBox="1"/>
      </xdr:nvSpPr>
      <xdr:spPr>
        <a:xfrm>
          <a:off x="9778118" y="192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1503</xdr:colOff>
      <xdr:row>148</xdr:row>
      <xdr:rowOff>114300</xdr:rowOff>
    </xdr:from>
    <xdr:to>
      <xdr:col>3</xdr:col>
      <xdr:colOff>511953</xdr:colOff>
      <xdr:row>150</xdr:row>
      <xdr:rowOff>103500</xdr:rowOff>
    </xdr:to>
    <xdr:sp macro="" textlink="">
      <xdr:nvSpPr>
        <xdr:cNvPr id="14" name="Tekstfelt 4">
          <a:hlinkClick xmlns:r="http://schemas.openxmlformats.org/officeDocument/2006/relationships" r:id="rId3"/>
          <a:extLst>
            <a:ext uri="{FF2B5EF4-FFF2-40B4-BE49-F238E27FC236}">
              <a16:creationId xmlns:a16="http://schemas.microsoft.com/office/drawing/2014/main" id="{B39D6B8A-249E-4ED9-8458-7EE3579458DB}"/>
            </a:ext>
            <a:ext uri="{147F2762-F138-4A5C-976F-8EAC2B608ADB}">
              <a16:predDERef xmlns:a16="http://schemas.microsoft.com/office/drawing/2014/main" pred="{8A78006B-8A7F-4095-B7B9-1554CAAE9665}"/>
            </a:ext>
          </a:extLst>
        </xdr:cNvPr>
        <xdr:cNvSpPr txBox="1"/>
      </xdr:nvSpPr>
      <xdr:spPr>
        <a:xfrm>
          <a:off x="2420853" y="285654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592050</xdr:colOff>
      <xdr:row>148</xdr:row>
      <xdr:rowOff>113464</xdr:rowOff>
    </xdr:from>
    <xdr:to>
      <xdr:col>4</xdr:col>
      <xdr:colOff>731025</xdr:colOff>
      <xdr:row>150</xdr:row>
      <xdr:rowOff>102664</xdr:rowOff>
    </xdr:to>
    <xdr:sp macro="" textlink="">
      <xdr:nvSpPr>
        <xdr:cNvPr id="15" name="Tekstfelt 5">
          <a:hlinkClick xmlns:r="http://schemas.openxmlformats.org/officeDocument/2006/relationships" r:id="rId4"/>
          <a:extLst>
            <a:ext uri="{FF2B5EF4-FFF2-40B4-BE49-F238E27FC236}">
              <a16:creationId xmlns:a16="http://schemas.microsoft.com/office/drawing/2014/main" id="{19DB620B-A555-46DA-8E90-37731A5537A6}"/>
            </a:ext>
          </a:extLst>
        </xdr:cNvPr>
        <xdr:cNvSpPr txBox="1"/>
      </xdr:nvSpPr>
      <xdr:spPr>
        <a:xfrm>
          <a:off x="3678150" y="285646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1089898</xdr:colOff>
      <xdr:row>3</xdr:row>
      <xdr:rowOff>263525</xdr:rowOff>
    </xdr:from>
    <xdr:to>
      <xdr:col>17</xdr:col>
      <xdr:colOff>612023</xdr:colOff>
      <xdr:row>17</xdr:row>
      <xdr:rowOff>5400</xdr:rowOff>
    </xdr:to>
    <xdr:graphicFrame macro="">
      <xdr:nvGraphicFramePr>
        <xdr:cNvPr id="2" name="Diagram 1">
          <a:extLst>
            <a:ext uri="{FF2B5EF4-FFF2-40B4-BE49-F238E27FC236}">
              <a16:creationId xmlns:a16="http://schemas.microsoft.com/office/drawing/2014/main" i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10400</xdr:colOff>
      <xdr:row>19</xdr:row>
      <xdr:rowOff>173115</xdr:rowOff>
    </xdr:from>
    <xdr:to>
      <xdr:col>18</xdr:col>
      <xdr:colOff>8775</xdr:colOff>
      <xdr:row>39</xdr:row>
      <xdr:rowOff>0</xdr:rowOff>
    </xdr:to>
    <xdr:graphicFrame macro="">
      <xdr:nvGraphicFramePr>
        <xdr:cNvPr id="24" name="Diagram 2">
          <a:extLst>
            <a:ext uri="{FF2B5EF4-FFF2-40B4-BE49-F238E27FC236}">
              <a16:creationId xmlns:a16="http://schemas.microsoft.com/office/drawing/2014/main" id="{911596C8-7FA7-0716-3205-4F49B98E862C}"/>
            </a:ext>
            <a:ext uri="{147F2762-F138-4A5C-976F-8EAC2B608ADB}">
              <a16:predDERef xmlns:a16="http://schemas.microsoft.com/office/drawing/2014/main" pre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5555</xdr:colOff>
      <xdr:row>42</xdr:row>
      <xdr:rowOff>5156</xdr:rowOff>
    </xdr:from>
    <xdr:to>
      <xdr:col>18</xdr:col>
      <xdr:colOff>3930</xdr:colOff>
      <xdr:row>61</xdr:row>
      <xdr:rowOff>0</xdr:rowOff>
    </xdr:to>
    <xdr:graphicFrame macro="">
      <xdr:nvGraphicFramePr>
        <xdr:cNvPr id="25" name="Diagram 3">
          <a:extLst>
            <a:ext uri="{FF2B5EF4-FFF2-40B4-BE49-F238E27FC236}">
              <a16:creationId xmlns:a16="http://schemas.microsoft.com/office/drawing/2014/main" id="{F6F150B1-5101-F0B2-62DC-38C162B40CB0}"/>
            </a:ext>
            <a:ext uri="{147F2762-F138-4A5C-976F-8EAC2B608ADB}">
              <a16:predDERef xmlns:a16="http://schemas.microsoft.com/office/drawing/2014/main" pred="{911596C8-7FA7-0716-3205-4F49B98E8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590571</xdr:colOff>
      <xdr:row>106</xdr:row>
      <xdr:rowOff>6693</xdr:rowOff>
    </xdr:from>
    <xdr:to>
      <xdr:col>21</xdr:col>
      <xdr:colOff>320845</xdr:colOff>
      <xdr:row>124</xdr:row>
      <xdr:rowOff>170447</xdr:rowOff>
    </xdr:to>
    <xdr:graphicFrame macro="">
      <xdr:nvGraphicFramePr>
        <xdr:cNvPr id="29" name="Diagram 5">
          <a:extLst>
            <a:ext uri="{FF2B5EF4-FFF2-40B4-BE49-F238E27FC236}">
              <a16:creationId xmlns:a16="http://schemas.microsoft.com/office/drawing/2014/main" id="{609F0C3F-CA24-AD52-B95D-5B791A871658}"/>
            </a:ext>
            <a:ext uri="{147F2762-F138-4A5C-976F-8EAC2B608ADB}">
              <a16:predDERef xmlns:a16="http://schemas.microsoft.com/office/drawing/2014/main" pred="{F6F150B1-5101-F0B2-62DC-38C162B40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xdr:colOff>
      <xdr:row>63</xdr:row>
      <xdr:rowOff>178593</xdr:rowOff>
    </xdr:from>
    <xdr:to>
      <xdr:col>18</xdr:col>
      <xdr:colOff>279</xdr:colOff>
      <xdr:row>83</xdr:row>
      <xdr:rowOff>170447</xdr:rowOff>
    </xdr:to>
    <xdr:graphicFrame macro="">
      <xdr:nvGraphicFramePr>
        <xdr:cNvPr id="26" name="Diagram 7">
          <a:extLst>
            <a:ext uri="{FF2B5EF4-FFF2-40B4-BE49-F238E27FC236}">
              <a16:creationId xmlns:a16="http://schemas.microsoft.com/office/drawing/2014/main" id="{9F6A58D7-5CE3-54E8-E480-CCDA4488CDBC}"/>
            </a:ext>
            <a:ext uri="{147F2762-F138-4A5C-976F-8EAC2B608ADB}">
              <a16:predDERef xmlns:a16="http://schemas.microsoft.com/office/drawing/2014/main" pred="{609F0C3F-CA24-AD52-B95D-5B791A871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1059021</xdr:colOff>
      <xdr:row>87</xdr:row>
      <xdr:rowOff>11906</xdr:rowOff>
    </xdr:from>
    <xdr:to>
      <xdr:col>17</xdr:col>
      <xdr:colOff>581527</xdr:colOff>
      <xdr:row>103</xdr:row>
      <xdr:rowOff>10026</xdr:rowOff>
    </xdr:to>
    <xdr:graphicFrame macro="">
      <xdr:nvGraphicFramePr>
        <xdr:cNvPr id="27" name="Diagram 8">
          <a:extLst>
            <a:ext uri="{FF2B5EF4-FFF2-40B4-BE49-F238E27FC236}">
              <a16:creationId xmlns:a16="http://schemas.microsoft.com/office/drawing/2014/main" id="{2F61E2CC-CD14-80F8-7646-BBB2D389204B}"/>
            </a:ext>
            <a:ext uri="{147F2762-F138-4A5C-976F-8EAC2B608ADB}">
              <a16:predDERef xmlns:a16="http://schemas.microsoft.com/office/drawing/2014/main" pred="{9F6A58D7-5CE3-54E8-E480-CCDA4488C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1079657</xdr:colOff>
      <xdr:row>128</xdr:row>
      <xdr:rowOff>4047</xdr:rowOff>
    </xdr:from>
    <xdr:to>
      <xdr:col>17</xdr:col>
      <xdr:colOff>620832</xdr:colOff>
      <xdr:row>146</xdr:row>
      <xdr:rowOff>127422</xdr:rowOff>
    </xdr:to>
    <xdr:graphicFrame macro="">
      <xdr:nvGraphicFramePr>
        <xdr:cNvPr id="10" name="Diagram 9">
          <a:extLst>
            <a:ext uri="{FF2B5EF4-FFF2-40B4-BE49-F238E27FC236}">
              <a16:creationId xmlns:a16="http://schemas.microsoft.com/office/drawing/2014/main" id="{E6679018-E3FD-1EA1-DA11-103B18D385B3}"/>
            </a:ext>
            <a:ext uri="{147F2762-F138-4A5C-976F-8EAC2B608ADB}">
              <a16:predDERef xmlns:a16="http://schemas.microsoft.com/office/drawing/2014/main" pred="{2F61E2CC-CD14-80F8-7646-BBB2D3892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1502</xdr:colOff>
      <xdr:row>155</xdr:row>
      <xdr:rowOff>114300</xdr:rowOff>
    </xdr:from>
    <xdr:to>
      <xdr:col>3</xdr:col>
      <xdr:colOff>216677</xdr:colOff>
      <xdr:row>157</xdr:row>
      <xdr:rowOff>103500</xdr:rowOff>
    </xdr:to>
    <xdr:sp macro="" textlink="">
      <xdr:nvSpPr>
        <xdr:cNvPr id="5" name="Tekstfelt 4">
          <a:hlinkClick xmlns:r="http://schemas.openxmlformats.org/officeDocument/2006/relationships" r:id="rId8"/>
          <a:extLst>
            <a:ext uri="{FF2B5EF4-FFF2-40B4-BE49-F238E27FC236}">
              <a16:creationId xmlns:a16="http://schemas.microsoft.com/office/drawing/2014/main" id="{9743133F-C5A2-46FF-BE36-2FF57B8C2C91}"/>
            </a:ext>
            <a:ext uri="{147F2762-F138-4A5C-976F-8EAC2B608ADB}">
              <a16:predDERef xmlns:a16="http://schemas.microsoft.com/office/drawing/2014/main" pred="{8A78006B-8A7F-4095-B7B9-1554CAAE9665}"/>
            </a:ext>
          </a:extLst>
        </xdr:cNvPr>
        <xdr:cNvSpPr txBox="1"/>
      </xdr:nvSpPr>
      <xdr:spPr>
        <a:xfrm>
          <a:off x="4268702" y="299847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301539</xdr:colOff>
      <xdr:row>155</xdr:row>
      <xdr:rowOff>108701</xdr:rowOff>
    </xdr:from>
    <xdr:to>
      <xdr:col>4</xdr:col>
      <xdr:colOff>459564</xdr:colOff>
      <xdr:row>157</xdr:row>
      <xdr:rowOff>97901</xdr:rowOff>
    </xdr:to>
    <xdr:sp macro="" textlink="">
      <xdr:nvSpPr>
        <xdr:cNvPr id="7" name="Tekstfelt 6">
          <a:hlinkClick xmlns:r="http://schemas.openxmlformats.org/officeDocument/2006/relationships" r:id="rId9"/>
          <a:extLst>
            <a:ext uri="{FF2B5EF4-FFF2-40B4-BE49-F238E27FC236}">
              <a16:creationId xmlns:a16="http://schemas.microsoft.com/office/drawing/2014/main" id="{7E6C3F95-C689-4D87-A3F9-5FACE7B3578D}"/>
            </a:ext>
          </a:extLst>
        </xdr:cNvPr>
        <xdr:cNvSpPr txBox="1"/>
      </xdr:nvSpPr>
      <xdr:spPr>
        <a:xfrm>
          <a:off x="5530764" y="299791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233795</xdr:colOff>
      <xdr:row>0</xdr:row>
      <xdr:rowOff>251979</xdr:rowOff>
    </xdr:from>
    <xdr:to>
      <xdr:col>6</xdr:col>
      <xdr:colOff>382295</xdr:colOff>
      <xdr:row>3</xdr:row>
      <xdr:rowOff>41154</xdr:rowOff>
    </xdr:to>
    <xdr:sp macro="" textlink="">
      <xdr:nvSpPr>
        <xdr:cNvPr id="22" name="Tekstfelt 10">
          <a:hlinkClick xmlns:r="http://schemas.openxmlformats.org/officeDocument/2006/relationships" r:id="rId8"/>
          <a:extLst>
            <a:ext uri="{FF2B5EF4-FFF2-40B4-BE49-F238E27FC236}">
              <a16:creationId xmlns:a16="http://schemas.microsoft.com/office/drawing/2014/main" id="{D9EF5C50-83C3-4E71-8690-35ABE6F25965}"/>
            </a:ext>
            <a:ext uri="{147F2762-F138-4A5C-976F-8EAC2B608ADB}">
              <a16:predDERef xmlns:a16="http://schemas.microsoft.com/office/drawing/2014/main" pred="{8A78006B-8A7F-4095-B7B9-1554CAAE9665}"/>
            </a:ext>
          </a:extLst>
        </xdr:cNvPr>
        <xdr:cNvSpPr txBox="1"/>
      </xdr:nvSpPr>
      <xdr:spPr>
        <a:xfrm>
          <a:off x="7510895" y="25197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561219</xdr:colOff>
      <xdr:row>0</xdr:row>
      <xdr:rowOff>248346</xdr:rowOff>
    </xdr:from>
    <xdr:to>
      <xdr:col>7</xdr:col>
      <xdr:colOff>252519</xdr:colOff>
      <xdr:row>3</xdr:row>
      <xdr:rowOff>37521</xdr:rowOff>
    </xdr:to>
    <xdr:sp macro="" textlink="">
      <xdr:nvSpPr>
        <xdr:cNvPr id="23" name="Tekstfelt 11">
          <a:hlinkClick xmlns:r="http://schemas.openxmlformats.org/officeDocument/2006/relationships" r:id="rId9"/>
          <a:extLst>
            <a:ext uri="{FF2B5EF4-FFF2-40B4-BE49-F238E27FC236}">
              <a16:creationId xmlns:a16="http://schemas.microsoft.com/office/drawing/2014/main" id="{BBFC0A89-6BA7-4A3E-A7EC-D2A123CE4601}"/>
            </a:ext>
          </a:extLst>
        </xdr:cNvPr>
        <xdr:cNvSpPr txBox="1"/>
      </xdr:nvSpPr>
      <xdr:spPr>
        <a:xfrm>
          <a:off x="8867019" y="24834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595380</xdr:colOff>
      <xdr:row>5</xdr:row>
      <xdr:rowOff>2699</xdr:rowOff>
    </xdr:from>
    <xdr:to>
      <xdr:col>20</xdr:col>
      <xdr:colOff>317711</xdr:colOff>
      <xdr:row>23</xdr:row>
      <xdr:rowOff>9071</xdr:rowOff>
    </xdr:to>
    <xdr:graphicFrame macro="">
      <xdr:nvGraphicFramePr>
        <xdr:cNvPr id="17" name="Diagram 1">
          <a:extLst>
            <a:ext uri="{FF2B5EF4-FFF2-40B4-BE49-F238E27FC236}">
              <a16:creationId xmlns:a16="http://schemas.microsoft.com/office/drawing/2014/main" i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595539</xdr:colOff>
      <xdr:row>27</xdr:row>
      <xdr:rowOff>5963</xdr:rowOff>
    </xdr:from>
    <xdr:to>
      <xdr:col>20</xdr:col>
      <xdr:colOff>318596</xdr:colOff>
      <xdr:row>45</xdr:row>
      <xdr:rowOff>26761</xdr:rowOff>
    </xdr:to>
    <xdr:graphicFrame macro="">
      <xdr:nvGraphicFramePr>
        <xdr:cNvPr id="16" name="Diagram 2">
          <a:extLst>
            <a:ext uri="{FF2B5EF4-FFF2-40B4-BE49-F238E27FC236}">
              <a16:creationId xmlns:a16="http://schemas.microsoft.com/office/drawing/2014/main" id="{DA71313D-40BA-AC7A-F96A-44CCB992655E}"/>
            </a:ext>
            <a:ext uri="{147F2762-F138-4A5C-976F-8EAC2B608ADB}">
              <a16:predDERef xmlns:a16="http://schemas.microsoft.com/office/drawing/2014/main" pre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495910</xdr:colOff>
      <xdr:row>49</xdr:row>
      <xdr:rowOff>107475</xdr:rowOff>
    </xdr:from>
    <xdr:to>
      <xdr:col>24</xdr:col>
      <xdr:colOff>48063</xdr:colOff>
      <xdr:row>67</xdr:row>
      <xdr:rowOff>60761</xdr:rowOff>
    </xdr:to>
    <xdr:graphicFrame macro="">
      <xdr:nvGraphicFramePr>
        <xdr:cNvPr id="4" name="Diagram 3">
          <a:extLst>
            <a:ext uri="{FF2B5EF4-FFF2-40B4-BE49-F238E27FC236}">
              <a16:creationId xmlns:a16="http://schemas.microsoft.com/office/drawing/2014/main" id="{79E95167-0248-E6E3-006A-60593778D92E}"/>
            </a:ext>
            <a:ext uri="{147F2762-F138-4A5C-976F-8EAC2B608ADB}">
              <a16:predDERef xmlns:a16="http://schemas.microsoft.com/office/drawing/2014/main" pred="{DA71313D-40BA-AC7A-F96A-44CCB9926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1503</xdr:colOff>
      <xdr:row>70</xdr:row>
      <xdr:rowOff>114300</xdr:rowOff>
    </xdr:from>
    <xdr:to>
      <xdr:col>3</xdr:col>
      <xdr:colOff>502428</xdr:colOff>
      <xdr:row>72</xdr:row>
      <xdr:rowOff>103500</xdr:rowOff>
    </xdr:to>
    <xdr:sp macro="" textlink="">
      <xdr:nvSpPr>
        <xdr:cNvPr id="19" name="Tekstfelt 4">
          <a:hlinkClick xmlns:r="http://schemas.openxmlformats.org/officeDocument/2006/relationships" r:id="rId4"/>
          <a:extLst>
            <a:ext uri="{FF2B5EF4-FFF2-40B4-BE49-F238E27FC236}">
              <a16:creationId xmlns:a16="http://schemas.microsoft.com/office/drawing/2014/main" id="{4097400A-9873-440F-8245-B00902C8C3A7}"/>
            </a:ext>
            <a:ext uri="{147F2762-F138-4A5C-976F-8EAC2B608ADB}">
              <a16:predDERef xmlns:a16="http://schemas.microsoft.com/office/drawing/2014/main" pred="{8A78006B-8A7F-4095-B7B9-1554CAAE9665}"/>
            </a:ext>
          </a:extLst>
        </xdr:cNvPr>
        <xdr:cNvSpPr txBox="1"/>
      </xdr:nvSpPr>
      <xdr:spPr>
        <a:xfrm>
          <a:off x="3430503" y="136493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663488</xdr:colOff>
      <xdr:row>70</xdr:row>
      <xdr:rowOff>122990</xdr:rowOff>
    </xdr:from>
    <xdr:to>
      <xdr:col>5</xdr:col>
      <xdr:colOff>488138</xdr:colOff>
      <xdr:row>72</xdr:row>
      <xdr:rowOff>112190</xdr:rowOff>
    </xdr:to>
    <xdr:sp macro="" textlink="">
      <xdr:nvSpPr>
        <xdr:cNvPr id="20" name="Tekstfelt 5">
          <a:hlinkClick xmlns:r="http://schemas.openxmlformats.org/officeDocument/2006/relationships" r:id="rId5"/>
          <a:extLst>
            <a:ext uri="{FF2B5EF4-FFF2-40B4-BE49-F238E27FC236}">
              <a16:creationId xmlns:a16="http://schemas.microsoft.com/office/drawing/2014/main" id="{61FECFD5-F8A6-43F8-8018-C57E452A6D56}"/>
            </a:ext>
          </a:extLst>
        </xdr:cNvPr>
        <xdr:cNvSpPr txBox="1"/>
      </xdr:nvSpPr>
      <xdr:spPr>
        <a:xfrm>
          <a:off x="4768763" y="13658015"/>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581024</xdr:colOff>
      <xdr:row>0</xdr:row>
      <xdr:rowOff>114299</xdr:rowOff>
    </xdr:from>
    <xdr:to>
      <xdr:col>9</xdr:col>
      <xdr:colOff>15149</xdr:colOff>
      <xdr:row>2</xdr:row>
      <xdr:rowOff>103499</xdr:rowOff>
    </xdr:to>
    <xdr:sp macro="" textlink="">
      <xdr:nvSpPr>
        <xdr:cNvPr id="10" name="Tekstfelt 6">
          <a:hlinkClick xmlns:r="http://schemas.openxmlformats.org/officeDocument/2006/relationships" r:id="rId4"/>
          <a:extLst>
            <a:ext uri="{FF2B5EF4-FFF2-40B4-BE49-F238E27FC236}">
              <a16:creationId xmlns:a16="http://schemas.microsoft.com/office/drawing/2014/main" id="{1836E7B0-A138-4B1F-A695-EEFDB8EA7DF8}"/>
            </a:ext>
            <a:ext uri="{147F2762-F138-4A5C-976F-8EAC2B608ADB}">
              <a16:predDERef xmlns:a16="http://schemas.microsoft.com/office/drawing/2014/main" pred="{8A78006B-8A7F-4095-B7B9-1554CAAE9665}"/>
            </a:ext>
          </a:extLst>
        </xdr:cNvPr>
        <xdr:cNvSpPr txBox="1"/>
      </xdr:nvSpPr>
      <xdr:spPr>
        <a:xfrm>
          <a:off x="6619874" y="11429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259739</xdr:colOff>
      <xdr:row>0</xdr:row>
      <xdr:rowOff>113770</xdr:rowOff>
    </xdr:from>
    <xdr:to>
      <xdr:col>11</xdr:col>
      <xdr:colOff>274889</xdr:colOff>
      <xdr:row>2</xdr:row>
      <xdr:rowOff>102970</xdr:rowOff>
    </xdr:to>
    <xdr:sp macro="" textlink="">
      <xdr:nvSpPr>
        <xdr:cNvPr id="12" name="Tekstfelt 7">
          <a:hlinkClick xmlns:r="http://schemas.openxmlformats.org/officeDocument/2006/relationships" r:id="rId5"/>
          <a:extLst>
            <a:ext uri="{FF2B5EF4-FFF2-40B4-BE49-F238E27FC236}">
              <a16:creationId xmlns:a16="http://schemas.microsoft.com/office/drawing/2014/main" id="{4CBCF5B2-FC40-4703-866F-A7992793FC2A}"/>
            </a:ext>
          </a:extLst>
        </xdr:cNvPr>
        <xdr:cNvSpPr txBox="1"/>
      </xdr:nvSpPr>
      <xdr:spPr>
        <a:xfrm>
          <a:off x="8041664" y="11377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32036</xdr:colOff>
      <xdr:row>2</xdr:row>
      <xdr:rowOff>91272</xdr:rowOff>
    </xdr:from>
    <xdr:to>
      <xdr:col>18</xdr:col>
      <xdr:colOff>817179</xdr:colOff>
      <xdr:row>26</xdr:row>
      <xdr:rowOff>174194</xdr:rowOff>
    </xdr:to>
    <xdr:graphicFrame macro="">
      <xdr:nvGraphicFramePr>
        <xdr:cNvPr id="123" name="Diagram 1">
          <a:extLst>
            <a:ext uri="{FF2B5EF4-FFF2-40B4-BE49-F238E27FC236}">
              <a16:creationId xmlns:a16="http://schemas.microsoft.com/office/drawing/2014/main" i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2700</xdr:colOff>
      <xdr:row>113</xdr:row>
      <xdr:rowOff>176213</xdr:rowOff>
    </xdr:from>
    <xdr:to>
      <xdr:col>24</xdr:col>
      <xdr:colOff>95247</xdr:colOff>
      <xdr:row>165</xdr:row>
      <xdr:rowOff>-1</xdr:rowOff>
    </xdr:to>
    <xdr:graphicFrame macro="">
      <xdr:nvGraphicFramePr>
        <xdr:cNvPr id="4" name="Diagram 3">
          <a:extLst>
            <a:ext uri="{FF2B5EF4-FFF2-40B4-BE49-F238E27FC236}">
              <a16:creationId xmlns:a16="http://schemas.microsoft.com/office/drawing/2014/main" id="{851C43D2-1443-38DC-0C4B-E7688B91DC79}"/>
            </a:ext>
            <a:ext uri="{147F2762-F138-4A5C-976F-8EAC2B608ADB}">
              <a16:predDERef xmlns:a16="http://schemas.microsoft.com/office/drawing/2014/main" pre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10657</xdr:colOff>
      <xdr:row>57</xdr:row>
      <xdr:rowOff>174668</xdr:rowOff>
    </xdr:from>
    <xdr:to>
      <xdr:col>18</xdr:col>
      <xdr:colOff>795800</xdr:colOff>
      <xdr:row>82</xdr:row>
      <xdr:rowOff>166643</xdr:rowOff>
    </xdr:to>
    <xdr:graphicFrame macro="">
      <xdr:nvGraphicFramePr>
        <xdr:cNvPr id="143" name="Diagram 4">
          <a:extLst>
            <a:ext uri="{FF2B5EF4-FFF2-40B4-BE49-F238E27FC236}">
              <a16:creationId xmlns:a16="http://schemas.microsoft.com/office/drawing/2014/main" id="{76E32022-2338-4378-E1E2-21EBC00FFFEB}"/>
            </a:ext>
            <a:ext uri="{147F2762-F138-4A5C-976F-8EAC2B608ADB}">
              <a16:predDERef xmlns:a16="http://schemas.microsoft.com/office/drawing/2014/main" pred="{851C43D2-1443-38DC-0C4B-E7688B91DC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181357</xdr:colOff>
      <xdr:row>177</xdr:row>
      <xdr:rowOff>0</xdr:rowOff>
    </xdr:from>
    <xdr:to>
      <xdr:col>6</xdr:col>
      <xdr:colOff>472107</xdr:colOff>
      <xdr:row>202</xdr:row>
      <xdr:rowOff>182250</xdr:rowOff>
    </xdr:to>
    <xdr:graphicFrame macro="">
      <xdr:nvGraphicFramePr>
        <xdr:cNvPr id="302" name="Diagram 6">
          <a:extLst>
            <a:ext uri="{FF2B5EF4-FFF2-40B4-BE49-F238E27FC236}">
              <a16:creationId xmlns:a16="http://schemas.microsoft.com/office/drawing/2014/main" id="{1DE2546E-739B-CF37-E5D3-AF4C2B7ED20F}"/>
            </a:ext>
            <a:ext uri="{147F2762-F138-4A5C-976F-8EAC2B608ADB}">
              <a16:predDERef xmlns:a16="http://schemas.microsoft.com/office/drawing/2014/main" pred="{76E32022-2338-4378-E1E2-21EBC00FF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622935</xdr:colOff>
      <xdr:row>105</xdr:row>
      <xdr:rowOff>172720</xdr:rowOff>
    </xdr:from>
    <xdr:to>
      <xdr:col>5</xdr:col>
      <xdr:colOff>1031875</xdr:colOff>
      <xdr:row>117</xdr:row>
      <xdr:rowOff>35719</xdr:rowOff>
    </xdr:to>
    <xdr:sp macro="" textlink="">
      <xdr:nvSpPr>
        <xdr:cNvPr id="298" name="Tekstfelt 8">
          <a:extLst>
            <a:ext uri="{FF2B5EF4-FFF2-40B4-BE49-F238E27FC236}">
              <a16:creationId xmlns:a16="http://schemas.microsoft.com/office/drawing/2014/main" id="{9A846EC5-CF01-409E-9921-D1DD7A5799B6}"/>
            </a:ext>
          </a:extLst>
        </xdr:cNvPr>
        <xdr:cNvSpPr txBox="1"/>
      </xdr:nvSpPr>
      <xdr:spPr>
        <a:xfrm>
          <a:off x="622935" y="19317970"/>
          <a:ext cx="10612598" cy="2006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ysClr val="windowText" lastClr="000000"/>
              </a:solidFill>
            </a:rPr>
            <a:t>*</a:t>
          </a:r>
          <a:r>
            <a:rPr lang="da-DK" sz="1100" baseline="0">
              <a:solidFill>
                <a:sysClr val="windowText" lastClr="000000"/>
              </a:solidFill>
            </a:rPr>
            <a:t>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a:t>
          </a:r>
          <a:r>
            <a:rPr lang="da-DK" sz="1100" baseline="0">
              <a:solidFill>
                <a:schemeClr val="dk1"/>
              </a:solidFill>
              <a:effectLst/>
              <a:latin typeface="+mn-lt"/>
              <a:ea typeface="+mn-ea"/>
              <a:cs typeface="+mn-cs"/>
            </a:rPr>
            <a:t>, ikke for den enkelte, specifikke aktivitet</a:t>
          </a:r>
          <a:r>
            <a:rPr lang="da-DK" sz="1100" baseline="0">
              <a:solidFill>
                <a:sysClr val="windowText" lastClr="000000"/>
              </a:solidFill>
            </a:rPr>
            <a:t> (jf. beskrivelsen i læsevejledningen).</a:t>
          </a:r>
        </a:p>
        <a:p>
          <a:endParaRPr lang="da-DK" sz="1100" baseline="0">
            <a:solidFill>
              <a:sysClr val="windowText" lastClr="000000"/>
            </a:solidFill>
          </a:endParaRPr>
        </a:p>
        <a:p>
          <a:r>
            <a:rPr lang="da-DK" sz="1100" baseline="0">
              <a:solidFill>
                <a:sysClr val="windowText" lastClr="000000"/>
              </a:solidFill>
            </a:rPr>
            <a:t>Aktivitetstypen er en overordnet betegnelse for en gruppe af aktiviteter, det kan eksempelvis være holdboldspil, som fodbold, håndbold, basketball, volleyball, hockey/floorball og andre holdboldspil hører under. Respondenten har svaret på, hvilke motiver vedkommende har for at dyrke holdboldspil, ikke de specifikke aktiviteter.</a:t>
          </a:r>
        </a:p>
        <a:p>
          <a:endParaRPr lang="da-DK" sz="1100" baseline="0">
            <a:solidFill>
              <a:sysClr val="windowText" lastClr="000000"/>
            </a:solidFill>
          </a:endParaRPr>
        </a:p>
        <a:p>
          <a:r>
            <a:rPr lang="da-DK" sz="1100" baseline="0">
              <a:solidFill>
                <a:sysClr val="windowText" lastClr="000000"/>
              </a:solidFill>
            </a:rPr>
            <a:t>Ved motiv, version 1 analysen, har vi angivet et filter for analysen, som gør at respondenden som minimum dyrker den pågældende aktivitet mindst én gang om ugen, men kan også dyrke andre aktiviteter inden for aktivitetstypen. </a:t>
          </a:r>
        </a:p>
        <a:p>
          <a:endParaRPr lang="da-DK" sz="1100" baseline="0">
            <a:solidFill>
              <a:sysClr val="windowText" lastClr="000000"/>
            </a:solidFill>
          </a:endParaRPr>
        </a:p>
        <a:p>
          <a:r>
            <a:rPr lang="da-DK" sz="1100" baseline="0">
              <a:solidFill>
                <a:sysClr val="windowText" lastClr="000000"/>
              </a:solidFill>
            </a:rPr>
            <a:t>Ved motiv, version 2 analysen, har vi angivet et filter for analysen, som gør, at respondenten ikke dyrker andre aktiviteter i samme aktivitetstypen. </a:t>
          </a:r>
          <a:endParaRPr lang="da-DK" sz="1100">
            <a:solidFill>
              <a:sysClr val="windowText" lastClr="000000"/>
            </a:solidFill>
          </a:endParaRPr>
        </a:p>
      </xdr:txBody>
    </xdr:sp>
    <xdr:clientData/>
  </xdr:twoCellAnchor>
  <xdr:twoCellAnchor>
    <xdr:from>
      <xdr:col>6</xdr:col>
      <xdr:colOff>1117600</xdr:colOff>
      <xdr:row>176</xdr:row>
      <xdr:rowOff>184150</xdr:rowOff>
    </xdr:from>
    <xdr:to>
      <xdr:col>16</xdr:col>
      <xdr:colOff>789225</xdr:colOff>
      <xdr:row>202</xdr:row>
      <xdr:rowOff>175900</xdr:rowOff>
    </xdr:to>
    <xdr:graphicFrame macro="">
      <xdr:nvGraphicFramePr>
        <xdr:cNvPr id="318" name="Diagram 5">
          <a:extLst>
            <a:ext uri="{FF2B5EF4-FFF2-40B4-BE49-F238E27FC236}">
              <a16:creationId xmlns:a16="http://schemas.microsoft.com/office/drawing/2014/main" id="{0469E50F-7C71-04EB-0E4C-E9FE7AA0175C}"/>
            </a:ext>
            <a:ext uri="{147F2762-F138-4A5C-976F-8EAC2B608ADB}">
              <a16:predDERef xmlns:a16="http://schemas.microsoft.com/office/drawing/2014/main" pred="{9A846EC5-CF01-409E-9921-D1DD7A579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317500</xdr:colOff>
      <xdr:row>177</xdr:row>
      <xdr:rowOff>15875</xdr:rowOff>
    </xdr:from>
    <xdr:to>
      <xdr:col>31</xdr:col>
      <xdr:colOff>481250</xdr:colOff>
      <xdr:row>203</xdr:row>
      <xdr:rowOff>7625</xdr:rowOff>
    </xdr:to>
    <xdr:graphicFrame macro="">
      <xdr:nvGraphicFramePr>
        <xdr:cNvPr id="317" name="Diagram 2">
          <a:extLst>
            <a:ext uri="{FF2B5EF4-FFF2-40B4-BE49-F238E27FC236}">
              <a16:creationId xmlns:a16="http://schemas.microsoft.com/office/drawing/2014/main" id="{5F1AF818-1FE9-476D-9089-2945D3EABD23}"/>
            </a:ext>
            <a:ext uri="{147F2762-F138-4A5C-976F-8EAC2B608ADB}">
              <a16:predDERef xmlns:a16="http://schemas.microsoft.com/office/drawing/2014/main" pred="{0469E50F-7C71-04EB-0E4C-E9FE7AA01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1501</xdr:colOff>
      <xdr:row>245</xdr:row>
      <xdr:rowOff>114299</xdr:rowOff>
    </xdr:from>
    <xdr:to>
      <xdr:col>3</xdr:col>
      <xdr:colOff>95232</xdr:colOff>
      <xdr:row>247</xdr:row>
      <xdr:rowOff>108261</xdr:rowOff>
    </xdr:to>
    <xdr:sp macro="" textlink="">
      <xdr:nvSpPr>
        <xdr:cNvPr id="325" name="Tekstfelt 7">
          <a:hlinkClick xmlns:r="http://schemas.openxmlformats.org/officeDocument/2006/relationships" r:id="rId7"/>
          <a:extLst>
            <a:ext uri="{FF2B5EF4-FFF2-40B4-BE49-F238E27FC236}">
              <a16:creationId xmlns:a16="http://schemas.microsoft.com/office/drawing/2014/main" id="{67124572-D160-482B-BFBB-749EB68466BA}"/>
            </a:ext>
            <a:ext uri="{147F2762-F138-4A5C-976F-8EAC2B608ADB}">
              <a16:predDERef xmlns:a16="http://schemas.microsoft.com/office/drawing/2014/main" pred="{8A78006B-8A7F-4095-B7B9-1554CAAE9665}"/>
            </a:ext>
          </a:extLst>
        </xdr:cNvPr>
        <xdr:cNvSpPr txBox="1"/>
      </xdr:nvSpPr>
      <xdr:spPr>
        <a:xfrm>
          <a:off x="6014157" y="4822745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187237</xdr:colOff>
      <xdr:row>245</xdr:row>
      <xdr:rowOff>113464</xdr:rowOff>
    </xdr:from>
    <xdr:to>
      <xdr:col>4</xdr:col>
      <xdr:colOff>66656</xdr:colOff>
      <xdr:row>247</xdr:row>
      <xdr:rowOff>107426</xdr:rowOff>
    </xdr:to>
    <xdr:sp macro="" textlink="">
      <xdr:nvSpPr>
        <xdr:cNvPr id="323" name="Tekstfelt 9">
          <a:hlinkClick xmlns:r="http://schemas.openxmlformats.org/officeDocument/2006/relationships" r:id="rId8"/>
          <a:extLst>
            <a:ext uri="{FF2B5EF4-FFF2-40B4-BE49-F238E27FC236}">
              <a16:creationId xmlns:a16="http://schemas.microsoft.com/office/drawing/2014/main" id="{39D071A3-7258-43F9-BD8D-B9B8744367F2}"/>
            </a:ext>
          </a:extLst>
        </xdr:cNvPr>
        <xdr:cNvSpPr txBox="1"/>
      </xdr:nvSpPr>
      <xdr:spPr>
        <a:xfrm>
          <a:off x="7283362" y="48226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1194805</xdr:colOff>
      <xdr:row>1</xdr:row>
      <xdr:rowOff>30747</xdr:rowOff>
    </xdr:from>
    <xdr:to>
      <xdr:col>4</xdr:col>
      <xdr:colOff>1074224</xdr:colOff>
      <xdr:row>3</xdr:row>
      <xdr:rowOff>96147</xdr:rowOff>
    </xdr:to>
    <xdr:sp macro="" textlink="">
      <xdr:nvSpPr>
        <xdr:cNvPr id="10" name="Tekstfelt 10">
          <a:hlinkClick xmlns:r="http://schemas.openxmlformats.org/officeDocument/2006/relationships" r:id="rId7"/>
          <a:extLst>
            <a:ext uri="{FF2B5EF4-FFF2-40B4-BE49-F238E27FC236}">
              <a16:creationId xmlns:a16="http://schemas.microsoft.com/office/drawing/2014/main" id="{3C17D036-40E4-4033-9B50-3A1C50D7F009}"/>
            </a:ext>
            <a:ext uri="{147F2762-F138-4A5C-976F-8EAC2B608ADB}">
              <a16:predDERef xmlns:a16="http://schemas.microsoft.com/office/drawing/2014/main" pred="{8A78006B-8A7F-4095-B7B9-1554CAAE9665}"/>
            </a:ext>
          </a:extLst>
        </xdr:cNvPr>
        <xdr:cNvSpPr txBox="1"/>
      </xdr:nvSpPr>
      <xdr:spPr>
        <a:xfrm>
          <a:off x="8290930" y="29268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5</xdr:col>
      <xdr:colOff>248877</xdr:colOff>
      <xdr:row>1</xdr:row>
      <xdr:rowOff>21863</xdr:rowOff>
    </xdr:from>
    <xdr:to>
      <xdr:col>6</xdr:col>
      <xdr:colOff>449765</xdr:colOff>
      <xdr:row>3</xdr:row>
      <xdr:rowOff>87263</xdr:rowOff>
    </xdr:to>
    <xdr:sp macro="" textlink="">
      <xdr:nvSpPr>
        <xdr:cNvPr id="21" name="Tekstfelt 11">
          <a:hlinkClick xmlns:r="http://schemas.openxmlformats.org/officeDocument/2006/relationships" r:id="rId8"/>
          <a:extLst>
            <a:ext uri="{FF2B5EF4-FFF2-40B4-BE49-F238E27FC236}">
              <a16:creationId xmlns:a16="http://schemas.microsoft.com/office/drawing/2014/main" id="{EEE8134E-9AF4-47CB-8F11-6109246A6A7B}"/>
            </a:ext>
          </a:extLst>
        </xdr:cNvPr>
        <xdr:cNvSpPr txBox="1"/>
      </xdr:nvSpPr>
      <xdr:spPr>
        <a:xfrm>
          <a:off x="9761971" y="2838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8</xdr:col>
      <xdr:colOff>3966</xdr:colOff>
      <xdr:row>30</xdr:row>
      <xdr:rowOff>1583</xdr:rowOff>
    </xdr:from>
    <xdr:to>
      <xdr:col>18</xdr:col>
      <xdr:colOff>787504</xdr:colOff>
      <xdr:row>55</xdr:row>
      <xdr:rowOff>7114</xdr:rowOff>
    </xdr:to>
    <xdr:graphicFrame macro="">
      <xdr:nvGraphicFramePr>
        <xdr:cNvPr id="93" name="Diagram 12">
          <a:extLst>
            <a:ext uri="{FF2B5EF4-FFF2-40B4-BE49-F238E27FC236}">
              <a16:creationId xmlns:a16="http://schemas.microsoft.com/office/drawing/2014/main" id="{83FA7682-DB52-FCBF-E3E5-D16CF3CB3157}"/>
            </a:ext>
            <a:ext uri="{147F2762-F138-4A5C-976F-8EAC2B608ADB}">
              <a16:predDERef xmlns:a16="http://schemas.microsoft.com/office/drawing/2014/main" pred="{EEE8134E-9AF4-47CB-8F11-6109246A6A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3967</xdr:colOff>
      <xdr:row>86</xdr:row>
      <xdr:rowOff>1585</xdr:rowOff>
    </xdr:from>
    <xdr:to>
      <xdr:col>18</xdr:col>
      <xdr:colOff>789348</xdr:colOff>
      <xdr:row>111</xdr:row>
      <xdr:rowOff>7116</xdr:rowOff>
    </xdr:to>
    <xdr:graphicFrame macro="">
      <xdr:nvGraphicFramePr>
        <xdr:cNvPr id="142" name="Diagram 13">
          <a:extLst>
            <a:ext uri="{FF2B5EF4-FFF2-40B4-BE49-F238E27FC236}">
              <a16:creationId xmlns:a16="http://schemas.microsoft.com/office/drawing/2014/main" id="{F38062EC-69CB-6093-EF88-D6E92D8003DB}"/>
            </a:ext>
            <a:ext uri="{147F2762-F138-4A5C-976F-8EAC2B608ADB}">
              <a16:predDERef xmlns:a16="http://schemas.microsoft.com/office/drawing/2014/main" pred="{83FA7682-DB52-FCBF-E3E5-D16CF3CB31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694530</xdr:colOff>
      <xdr:row>221</xdr:row>
      <xdr:rowOff>5552</xdr:rowOff>
    </xdr:from>
    <xdr:to>
      <xdr:col>3</xdr:col>
      <xdr:colOff>282467</xdr:colOff>
      <xdr:row>240</xdr:row>
      <xdr:rowOff>136865</xdr:rowOff>
    </xdr:to>
    <xdr:graphicFrame macro="">
      <xdr:nvGraphicFramePr>
        <xdr:cNvPr id="15" name="Diagram 14">
          <a:extLst>
            <a:ext uri="{FF2B5EF4-FFF2-40B4-BE49-F238E27FC236}">
              <a16:creationId xmlns:a16="http://schemas.microsoft.com/office/drawing/2014/main" id="{B6645DDC-DDD3-7277-4470-FFCD2EC43A15}"/>
            </a:ext>
            <a:ext uri="{147F2762-F138-4A5C-976F-8EAC2B608ADB}">
              <a16:predDERef xmlns:a16="http://schemas.microsoft.com/office/drawing/2014/main" pred="{F38062EC-69CB-6093-EF88-D6E92D800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579437</xdr:colOff>
      <xdr:row>221</xdr:row>
      <xdr:rowOff>7937</xdr:rowOff>
    </xdr:from>
    <xdr:to>
      <xdr:col>9</xdr:col>
      <xdr:colOff>310250</xdr:colOff>
      <xdr:row>240</xdr:row>
      <xdr:rowOff>139250</xdr:rowOff>
    </xdr:to>
    <xdr:graphicFrame macro="">
      <xdr:nvGraphicFramePr>
        <xdr:cNvPr id="16" name="Diagram 15">
          <a:extLst>
            <a:ext uri="{FF2B5EF4-FFF2-40B4-BE49-F238E27FC236}">
              <a16:creationId xmlns:a16="http://schemas.microsoft.com/office/drawing/2014/main" id="{66E47E05-1B16-4ADF-AB4A-C2E566FBD7C2}"/>
            </a:ext>
            <a:ext uri="{147F2762-F138-4A5C-976F-8EAC2B608ADB}">
              <a16:predDERef xmlns:a16="http://schemas.microsoft.com/office/drawing/2014/main" pred="{B6645DDC-DDD3-7277-4470-FFCD2EC43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690563</xdr:colOff>
      <xdr:row>221</xdr:row>
      <xdr:rowOff>7937</xdr:rowOff>
    </xdr:from>
    <xdr:to>
      <xdr:col>15</xdr:col>
      <xdr:colOff>715063</xdr:colOff>
      <xdr:row>240</xdr:row>
      <xdr:rowOff>139250</xdr:rowOff>
    </xdr:to>
    <xdr:graphicFrame macro="">
      <xdr:nvGraphicFramePr>
        <xdr:cNvPr id="17" name="Diagram 16">
          <a:extLst>
            <a:ext uri="{FF2B5EF4-FFF2-40B4-BE49-F238E27FC236}">
              <a16:creationId xmlns:a16="http://schemas.microsoft.com/office/drawing/2014/main" id="{19CB303A-F0C0-46F9-833B-9F5CFEACC917}"/>
            </a:ext>
            <a:ext uri="{147F2762-F138-4A5C-976F-8EAC2B608ADB}">
              <a16:predDERef xmlns:a16="http://schemas.microsoft.com/office/drawing/2014/main" pred="{66E47E05-1B16-4ADF-AB4A-C2E566FBD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1503</xdr:colOff>
      <xdr:row>587</xdr:row>
      <xdr:rowOff>114300</xdr:rowOff>
    </xdr:from>
    <xdr:to>
      <xdr:col>3</xdr:col>
      <xdr:colOff>273828</xdr:colOff>
      <xdr:row>589</xdr:row>
      <xdr:rowOff>103500</xdr:rowOff>
    </xdr:to>
    <xdr:sp macro="" textlink="">
      <xdr:nvSpPr>
        <xdr:cNvPr id="8" name="Tekstfelt 1">
          <a:hlinkClick xmlns:r="http://schemas.openxmlformats.org/officeDocument/2006/relationships" r:id="rId1"/>
          <a:extLst>
            <a:ext uri="{FF2B5EF4-FFF2-40B4-BE49-F238E27FC236}">
              <a16:creationId xmlns:a16="http://schemas.microsoft.com/office/drawing/2014/main" id="{22A7996B-8CEA-412A-95B4-46A36BB4097C}"/>
            </a:ext>
            <a:ext uri="{147F2762-F138-4A5C-976F-8EAC2B608ADB}">
              <a16:predDERef xmlns:a16="http://schemas.microsoft.com/office/drawing/2014/main" pred="{8A78006B-8A7F-4095-B7B9-1554CAAE9665}"/>
            </a:ext>
          </a:extLst>
        </xdr:cNvPr>
        <xdr:cNvSpPr txBox="1"/>
      </xdr:nvSpPr>
      <xdr:spPr>
        <a:xfrm>
          <a:off x="6059403" y="1132808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592049</xdr:colOff>
      <xdr:row>587</xdr:row>
      <xdr:rowOff>113464</xdr:rowOff>
    </xdr:from>
    <xdr:to>
      <xdr:col>4</xdr:col>
      <xdr:colOff>711974</xdr:colOff>
      <xdr:row>589</xdr:row>
      <xdr:rowOff>102664</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34B574A4-2234-4774-817E-13FAF379DE03}"/>
            </a:ext>
          </a:extLst>
        </xdr:cNvPr>
        <xdr:cNvSpPr txBox="1"/>
      </xdr:nvSpPr>
      <xdr:spPr>
        <a:xfrm>
          <a:off x="7554824" y="1132799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3570</xdr:colOff>
      <xdr:row>1</xdr:row>
      <xdr:rowOff>114298</xdr:rowOff>
    </xdr:from>
    <xdr:to>
      <xdr:col>7</xdr:col>
      <xdr:colOff>409245</xdr:colOff>
      <xdr:row>3</xdr:row>
      <xdr:rowOff>113023</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A6379B64-6C09-4795-935A-CA17885CCE07}"/>
            </a:ext>
            <a:ext uri="{147F2762-F138-4A5C-976F-8EAC2B608ADB}">
              <a16:predDERef xmlns:a16="http://schemas.microsoft.com/office/drawing/2014/main" pred="{8A78006B-8A7F-4095-B7B9-1554CAAE9665}"/>
            </a:ext>
          </a:extLst>
        </xdr:cNvPr>
        <xdr:cNvSpPr txBox="1"/>
      </xdr:nvSpPr>
      <xdr:spPr>
        <a:xfrm>
          <a:off x="9795270" y="38099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2563</xdr:colOff>
      <xdr:row>1</xdr:row>
      <xdr:rowOff>113769</xdr:rowOff>
    </xdr:from>
    <xdr:to>
      <xdr:col>9</xdr:col>
      <xdr:colOff>370138</xdr:colOff>
      <xdr:row>3</xdr:row>
      <xdr:rowOff>112494</xdr:rowOff>
    </xdr:to>
    <xdr:sp macro="" textlink="">
      <xdr:nvSpPr>
        <xdr:cNvPr id="7" name="Tekstfelt 4">
          <a:hlinkClick xmlns:r="http://schemas.openxmlformats.org/officeDocument/2006/relationships" r:id="rId2"/>
          <a:extLst>
            <a:ext uri="{FF2B5EF4-FFF2-40B4-BE49-F238E27FC236}">
              <a16:creationId xmlns:a16="http://schemas.microsoft.com/office/drawing/2014/main" id="{6E563850-C8F0-4F4F-A049-5641624D2702}"/>
            </a:ext>
          </a:extLst>
        </xdr:cNvPr>
        <xdr:cNvSpPr txBox="1"/>
      </xdr:nvSpPr>
      <xdr:spPr>
        <a:xfrm>
          <a:off x="11337313" y="38046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1503</xdr:colOff>
      <xdr:row>367</xdr:row>
      <xdr:rowOff>114300</xdr:rowOff>
    </xdr:from>
    <xdr:to>
      <xdr:col>3</xdr:col>
      <xdr:colOff>407178</xdr:colOff>
      <xdr:row>369</xdr:row>
      <xdr:rowOff>103500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AAEBDC0-9DD8-44D7-A321-D214706565CA}"/>
            </a:ext>
            <a:ext uri="{147F2762-F138-4A5C-976F-8EAC2B608ADB}">
              <a16:predDERef xmlns:a16="http://schemas.microsoft.com/office/drawing/2014/main" pred="{8A78006B-8A7F-4095-B7B9-1554CAAE9665}"/>
            </a:ext>
          </a:extLst>
        </xdr:cNvPr>
        <xdr:cNvSpPr txBox="1"/>
      </xdr:nvSpPr>
      <xdr:spPr>
        <a:xfrm>
          <a:off x="6164178" y="709326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588240</xdr:colOff>
      <xdr:row>367</xdr:row>
      <xdr:rowOff>113464</xdr:rowOff>
    </xdr:from>
    <xdr:to>
      <xdr:col>4</xdr:col>
      <xdr:colOff>689115</xdr:colOff>
      <xdr:row>369</xdr:row>
      <xdr:rowOff>102664</xdr:rowOff>
    </xdr:to>
    <xdr:sp macro="" textlink="">
      <xdr:nvSpPr>
        <xdr:cNvPr id="11" name="Tekstfelt 2">
          <a:hlinkClick xmlns:r="http://schemas.openxmlformats.org/officeDocument/2006/relationships" r:id="rId2"/>
          <a:extLst>
            <a:ext uri="{FF2B5EF4-FFF2-40B4-BE49-F238E27FC236}">
              <a16:creationId xmlns:a16="http://schemas.microsoft.com/office/drawing/2014/main" id="{F329D1DE-7D40-44A0-A9F8-A29AC71A3DB7}"/>
            </a:ext>
          </a:extLst>
        </xdr:cNvPr>
        <xdr:cNvSpPr txBox="1"/>
      </xdr:nvSpPr>
      <xdr:spPr>
        <a:xfrm>
          <a:off x="7522440" y="70931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508908</xdr:colOff>
      <xdr:row>1</xdr:row>
      <xdr:rowOff>70756</xdr:rowOff>
    </xdr:from>
    <xdr:to>
      <xdr:col>6</xdr:col>
      <xdr:colOff>619308</xdr:colOff>
      <xdr:row>3</xdr:row>
      <xdr:rowOff>88531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62FCB03-3F35-406A-873E-6142356AC400}"/>
            </a:ext>
            <a:ext uri="{147F2762-F138-4A5C-976F-8EAC2B608ADB}">
              <a16:predDERef xmlns:a16="http://schemas.microsoft.com/office/drawing/2014/main" pred="{8A78006B-8A7F-4095-B7B9-1554CAAE9665}"/>
            </a:ext>
          </a:extLst>
        </xdr:cNvPr>
        <xdr:cNvSpPr txBox="1"/>
      </xdr:nvSpPr>
      <xdr:spPr>
        <a:xfrm>
          <a:off x="9319533" y="337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173062</xdr:colOff>
      <xdr:row>1</xdr:row>
      <xdr:rowOff>76578</xdr:rowOff>
    </xdr:from>
    <xdr:to>
      <xdr:col>8</xdr:col>
      <xdr:colOff>283462</xdr:colOff>
      <xdr:row>3</xdr:row>
      <xdr:rowOff>94353</xdr:rowOff>
    </xdr:to>
    <xdr:sp macro="" textlink="">
      <xdr:nvSpPr>
        <xdr:cNvPr id="10" name="Tekstfelt 4">
          <a:hlinkClick xmlns:r="http://schemas.openxmlformats.org/officeDocument/2006/relationships" r:id="rId2"/>
          <a:extLst>
            <a:ext uri="{FF2B5EF4-FFF2-40B4-BE49-F238E27FC236}">
              <a16:creationId xmlns:a16="http://schemas.microsoft.com/office/drawing/2014/main" id="{032458E9-FA4C-4566-9E2F-C3E3398ED895}"/>
            </a:ext>
          </a:extLst>
        </xdr:cNvPr>
        <xdr:cNvSpPr txBox="1"/>
      </xdr:nvSpPr>
      <xdr:spPr>
        <a:xfrm>
          <a:off x="10822012" y="34327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1503</xdr:colOff>
      <xdr:row>373</xdr:row>
      <xdr:rowOff>114300</xdr:rowOff>
    </xdr:from>
    <xdr:to>
      <xdr:col>3</xdr:col>
      <xdr:colOff>186515</xdr:colOff>
      <xdr:row>375</xdr:row>
      <xdr:rowOff>104294</xdr:rowOff>
    </xdr:to>
    <xdr:sp macro="" textlink="">
      <xdr:nvSpPr>
        <xdr:cNvPr id="10" name="Tekstfelt 1">
          <a:hlinkClick xmlns:r="http://schemas.openxmlformats.org/officeDocument/2006/relationships" r:id="rId1"/>
          <a:extLst>
            <a:ext uri="{FF2B5EF4-FFF2-40B4-BE49-F238E27FC236}">
              <a16:creationId xmlns:a16="http://schemas.microsoft.com/office/drawing/2014/main" id="{829C45E1-1893-4B28-89D8-E0B8937B3605}"/>
            </a:ext>
            <a:ext uri="{147F2762-F138-4A5C-976F-8EAC2B608ADB}">
              <a16:predDERef xmlns:a16="http://schemas.microsoft.com/office/drawing/2014/main" pred="{8A78006B-8A7F-4095-B7B9-1554CAAE9665}"/>
            </a:ext>
          </a:extLst>
        </xdr:cNvPr>
        <xdr:cNvSpPr txBox="1"/>
      </xdr:nvSpPr>
      <xdr:spPr>
        <a:xfrm>
          <a:off x="6172909" y="7165101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335194</xdr:colOff>
      <xdr:row>373</xdr:row>
      <xdr:rowOff>123942</xdr:rowOff>
    </xdr:from>
    <xdr:to>
      <xdr:col>4</xdr:col>
      <xdr:colOff>282082</xdr:colOff>
      <xdr:row>375</xdr:row>
      <xdr:rowOff>113936</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446D8E5D-7140-4ED2-BD18-B8F6F2B1EA44}"/>
            </a:ext>
          </a:extLst>
        </xdr:cNvPr>
        <xdr:cNvSpPr txBox="1"/>
      </xdr:nvSpPr>
      <xdr:spPr>
        <a:xfrm>
          <a:off x="7498788" y="7166066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80280</xdr:rowOff>
    </xdr:from>
    <xdr:to>
      <xdr:col>6</xdr:col>
      <xdr:colOff>518104</xdr:colOff>
      <xdr:row>3</xdr:row>
      <xdr:rowOff>338165</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285AEFBD-1C9C-40CB-A8AD-F98BC98CDA76}"/>
            </a:ext>
            <a:ext uri="{147F2762-F138-4A5C-976F-8EAC2B608ADB}">
              <a16:predDERef xmlns:a16="http://schemas.microsoft.com/office/drawing/2014/main" pred="{8A78006B-8A7F-4095-B7B9-1554CAAE9665}"/>
            </a:ext>
          </a:extLst>
        </xdr:cNvPr>
        <xdr:cNvSpPr txBox="1"/>
      </xdr:nvSpPr>
      <xdr:spPr>
        <a:xfrm>
          <a:off x="9937467" y="58629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5739</xdr:colOff>
      <xdr:row>2</xdr:row>
      <xdr:rowOff>86102</xdr:rowOff>
    </xdr:from>
    <xdr:to>
      <xdr:col>8</xdr:col>
      <xdr:colOff>170908</xdr:colOff>
      <xdr:row>3</xdr:row>
      <xdr:rowOff>343987</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FC03E0D0-46A9-42C8-BC26-ECC29EDF9BF3}"/>
            </a:ext>
          </a:extLst>
        </xdr:cNvPr>
        <xdr:cNvSpPr txBox="1"/>
      </xdr:nvSpPr>
      <xdr:spPr>
        <a:xfrm>
          <a:off x="11475427" y="59211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62918</xdr:colOff>
      <xdr:row>374</xdr:row>
      <xdr:rowOff>98057</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FDD1ABE0-A2D3-4A42-8913-5370C0170110}"/>
            </a:ext>
            <a:ext uri="{147F2762-F138-4A5C-976F-8EAC2B608ADB}">
              <a16:predDERef xmlns:a16="http://schemas.microsoft.com/office/drawing/2014/main" pred="{8A78006B-8A7F-4095-B7B9-1554CAAE9665}"/>
            </a:ext>
          </a:extLst>
        </xdr:cNvPr>
        <xdr:cNvSpPr txBox="1"/>
      </xdr:nvSpPr>
      <xdr:spPr>
        <a:xfrm>
          <a:off x="6451289" y="7342958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226292</xdr:colOff>
      <xdr:row>372</xdr:row>
      <xdr:rowOff>122036</xdr:rowOff>
    </xdr:from>
    <xdr:to>
      <xdr:col>4</xdr:col>
      <xdr:colOff>165242</xdr:colOff>
      <xdr:row>374</xdr:row>
      <xdr:rowOff>105793</xdr:rowOff>
    </xdr:to>
    <xdr:sp macro="" textlink="">
      <xdr:nvSpPr>
        <xdr:cNvPr id="8" name="Tekstfelt 4">
          <a:hlinkClick xmlns:r="http://schemas.openxmlformats.org/officeDocument/2006/relationships" r:id="rId2"/>
          <a:extLst>
            <a:ext uri="{FF2B5EF4-FFF2-40B4-BE49-F238E27FC236}">
              <a16:creationId xmlns:a16="http://schemas.microsoft.com/office/drawing/2014/main" id="{713444AE-A979-4977-A394-0BD7A6B4D17B}"/>
            </a:ext>
          </a:extLst>
        </xdr:cNvPr>
        <xdr:cNvSpPr txBox="1"/>
      </xdr:nvSpPr>
      <xdr:spPr>
        <a:xfrm>
          <a:off x="7791863" y="7343732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422004</xdr:colOff>
      <xdr:row>3</xdr:row>
      <xdr:rowOff>336181</xdr:rowOff>
    </xdr:to>
    <xdr:sp macro="" textlink="">
      <xdr:nvSpPr>
        <xdr:cNvPr id="6" name="Tekstfelt 5">
          <a:hlinkClick xmlns:r="http://schemas.openxmlformats.org/officeDocument/2006/relationships" r:id="rId1"/>
          <a:extLst>
            <a:ext uri="{FF2B5EF4-FFF2-40B4-BE49-F238E27FC236}">
              <a16:creationId xmlns:a16="http://schemas.microsoft.com/office/drawing/2014/main" id="{8DD7C01E-CE85-4F52-B907-7457FAA2BA6E}"/>
            </a:ext>
            <a:ext uri="{147F2762-F138-4A5C-976F-8EAC2B608ADB}">
              <a16:predDERef xmlns:a16="http://schemas.microsoft.com/office/drawing/2014/main" pred="{8A78006B-8A7F-4095-B7B9-1554CAAE9665}"/>
            </a:ext>
          </a:extLst>
        </xdr:cNvPr>
        <xdr:cNvSpPr txBox="1"/>
      </xdr:nvSpPr>
      <xdr:spPr>
        <a:xfrm>
          <a:off x="10375447" y="597352"/>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897914</xdr:colOff>
      <xdr:row>2</xdr:row>
      <xdr:rowOff>86103</xdr:rowOff>
    </xdr:from>
    <xdr:to>
      <xdr:col>8</xdr:col>
      <xdr:colOff>74864</xdr:colOff>
      <xdr:row>3</xdr:row>
      <xdr:rowOff>342003</xdr:rowOff>
    </xdr:to>
    <xdr:sp macro="" textlink="">
      <xdr:nvSpPr>
        <xdr:cNvPr id="7" name="Tekstfelt 6">
          <a:hlinkClick xmlns:r="http://schemas.openxmlformats.org/officeDocument/2006/relationships" r:id="rId2"/>
          <a:extLst>
            <a:ext uri="{FF2B5EF4-FFF2-40B4-BE49-F238E27FC236}">
              <a16:creationId xmlns:a16="http://schemas.microsoft.com/office/drawing/2014/main" id="{7951A7F0-A637-4F45-87D2-5B43D06E86EB}"/>
            </a:ext>
          </a:extLst>
        </xdr:cNvPr>
        <xdr:cNvSpPr txBox="1"/>
      </xdr:nvSpPr>
      <xdr:spPr>
        <a:xfrm>
          <a:off x="12028557" y="60317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s://rebild.dk/sites/default/files/sbsys_rebild/Dagsordener/Sundhedsudvalget%282020%29/03-11-2020/Dagsorden%28ID1777%29/Bilag/Punkt%20120%20Bilag%201%20Spoergeskema_i_Danmark_i_Bevaegelse_revision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93D8-E04F-4C6C-A20F-A4AAFC1900B7}">
  <dimension ref="B1:Q39"/>
  <sheetViews>
    <sheetView zoomScaleNormal="100" workbookViewId="0">
      <selection activeCell="C20" sqref="C20:F20"/>
    </sheetView>
  </sheetViews>
  <sheetFormatPr defaultRowHeight="15" x14ac:dyDescent="0.25"/>
  <cols>
    <col min="1" max="1" width="8.85546875" customWidth="1"/>
    <col min="13" max="13" width="10.42578125" customWidth="1"/>
  </cols>
  <sheetData>
    <row r="1" spans="2:14" ht="15.75" thickBot="1" x14ac:dyDescent="0.3"/>
    <row r="2" spans="2:14" s="17" customFormat="1" x14ac:dyDescent="0.25">
      <c r="B2" s="70"/>
      <c r="C2" s="71"/>
      <c r="D2" s="71"/>
      <c r="E2" s="71"/>
      <c r="F2" s="71"/>
      <c r="G2" s="71"/>
      <c r="H2" s="71"/>
      <c r="I2" s="71"/>
      <c r="J2" s="71"/>
      <c r="K2" s="71"/>
      <c r="L2" s="71"/>
      <c r="M2" s="72"/>
      <c r="N2"/>
    </row>
    <row r="3" spans="2:14" ht="21" x14ac:dyDescent="0.35">
      <c r="B3" s="73"/>
      <c r="C3" s="74" t="s">
        <v>0</v>
      </c>
      <c r="D3" s="74"/>
      <c r="E3" s="74"/>
      <c r="F3" s="32"/>
      <c r="G3" s="32"/>
      <c r="H3" s="32"/>
      <c r="I3" s="32"/>
      <c r="J3" s="32"/>
      <c r="K3" s="32"/>
      <c r="L3" s="32"/>
      <c r="M3" s="75"/>
    </row>
    <row r="4" spans="2:14" x14ac:dyDescent="0.25">
      <c r="B4" s="76"/>
      <c r="C4" s="31" t="s">
        <v>1</v>
      </c>
      <c r="D4" s="31"/>
      <c r="E4" s="31"/>
      <c r="F4" s="31"/>
      <c r="G4" s="31"/>
      <c r="H4" s="31"/>
      <c r="I4" s="31"/>
      <c r="J4" s="31"/>
      <c r="K4" s="31"/>
      <c r="L4" s="31"/>
      <c r="M4" s="77"/>
      <c r="N4" s="17"/>
    </row>
    <row r="5" spans="2:14" x14ac:dyDescent="0.25">
      <c r="B5" s="73"/>
      <c r="C5" s="31"/>
      <c r="D5" s="31" t="s">
        <v>2</v>
      </c>
      <c r="E5" s="32"/>
      <c r="F5" s="32"/>
      <c r="G5" s="32"/>
      <c r="H5" s="32"/>
      <c r="I5" s="32"/>
      <c r="J5" s="32"/>
      <c r="K5" s="32"/>
      <c r="L5" s="32"/>
      <c r="M5" s="75"/>
    </row>
    <row r="6" spans="2:14" ht="15.75" thickBot="1" x14ac:dyDescent="0.3">
      <c r="B6" s="78"/>
      <c r="C6" s="79"/>
      <c r="D6" s="79"/>
      <c r="E6" s="79"/>
      <c r="F6" s="79"/>
      <c r="G6" s="79"/>
      <c r="H6" s="79"/>
      <c r="I6" s="79"/>
      <c r="J6" s="79"/>
      <c r="K6" s="79"/>
      <c r="L6" s="79"/>
      <c r="M6" s="80"/>
    </row>
    <row r="7" spans="2:14" ht="15.75" thickBot="1" x14ac:dyDescent="0.3"/>
    <row r="8" spans="2:14" x14ac:dyDescent="0.25">
      <c r="B8" s="70"/>
      <c r="C8" s="71"/>
      <c r="D8" s="71"/>
      <c r="E8" s="71"/>
      <c r="F8" s="71"/>
      <c r="G8" s="71"/>
      <c r="H8" s="71"/>
      <c r="I8" s="71"/>
      <c r="J8" s="71"/>
      <c r="K8" s="71"/>
      <c r="L8" s="71"/>
      <c r="M8" s="72"/>
    </row>
    <row r="9" spans="2:14" ht="21" x14ac:dyDescent="0.35">
      <c r="B9" s="73"/>
      <c r="C9" s="74" t="s">
        <v>3</v>
      </c>
      <c r="D9" s="74"/>
      <c r="E9" s="74"/>
      <c r="F9" s="74"/>
      <c r="G9" s="74"/>
      <c r="H9" s="74"/>
      <c r="I9" s="74"/>
      <c r="J9" s="32"/>
      <c r="K9" s="32"/>
      <c r="L9" s="32"/>
      <c r="M9" s="75"/>
    </row>
    <row r="10" spans="2:14" x14ac:dyDescent="0.25">
      <c r="B10" s="76"/>
      <c r="C10" s="31" t="s">
        <v>4</v>
      </c>
      <c r="D10" s="32"/>
      <c r="E10" s="32"/>
      <c r="F10" s="32"/>
      <c r="G10" s="32"/>
      <c r="H10" s="32"/>
      <c r="I10" s="32"/>
      <c r="J10" s="31"/>
      <c r="K10" s="31"/>
      <c r="L10" s="31"/>
      <c r="M10" s="77"/>
    </row>
    <row r="11" spans="2:14" x14ac:dyDescent="0.25">
      <c r="B11" s="73"/>
      <c r="C11" s="31"/>
      <c r="D11" s="31"/>
      <c r="E11" s="32"/>
      <c r="F11" s="32"/>
      <c r="G11" s="32"/>
      <c r="H11" s="32"/>
      <c r="I11" s="32"/>
      <c r="J11" s="32"/>
      <c r="K11" s="32"/>
      <c r="L11" s="32"/>
      <c r="M11" s="75"/>
    </row>
    <row r="12" spans="2:14" ht="15.75" thickBot="1" x14ac:dyDescent="0.3">
      <c r="B12" s="78"/>
      <c r="C12" s="79"/>
      <c r="D12" s="79"/>
      <c r="E12" s="79"/>
      <c r="F12" s="79"/>
      <c r="G12" s="79"/>
      <c r="H12" s="79"/>
      <c r="I12" s="79"/>
      <c r="J12" s="79"/>
      <c r="K12" s="79"/>
      <c r="L12" s="79"/>
      <c r="M12" s="80"/>
    </row>
    <row r="13" spans="2:14" ht="15.75" thickBot="1" x14ac:dyDescent="0.3"/>
    <row r="14" spans="2:14" ht="21" x14ac:dyDescent="0.35">
      <c r="B14" s="81"/>
      <c r="C14" s="82" t="s">
        <v>5</v>
      </c>
      <c r="D14" s="82"/>
      <c r="E14" s="82"/>
      <c r="F14" s="83"/>
      <c r="G14" s="83"/>
      <c r="H14" s="83"/>
      <c r="I14" s="83"/>
      <c r="J14" s="83"/>
      <c r="K14" s="83"/>
      <c r="L14" s="83"/>
      <c r="M14" s="84"/>
    </row>
    <row r="15" spans="2:14" x14ac:dyDescent="0.25">
      <c r="B15" s="85"/>
      <c r="C15" s="86" t="s">
        <v>6</v>
      </c>
      <c r="D15" s="86"/>
      <c r="E15" s="86"/>
      <c r="F15" s="86"/>
      <c r="G15" s="86"/>
      <c r="H15" s="86"/>
      <c r="I15" s="86"/>
      <c r="J15" s="86"/>
      <c r="K15" s="86"/>
      <c r="L15" s="86"/>
      <c r="M15" s="87"/>
    </row>
    <row r="16" spans="2:14" ht="15.75" thickBot="1" x14ac:dyDescent="0.3">
      <c r="B16" s="88"/>
      <c r="C16" s="89"/>
      <c r="D16" s="89"/>
      <c r="E16" s="89"/>
      <c r="F16" s="89"/>
      <c r="G16" s="89"/>
      <c r="H16" s="89"/>
      <c r="I16" s="89"/>
      <c r="J16" s="89"/>
      <c r="K16" s="89"/>
      <c r="L16" s="89"/>
      <c r="M16" s="90"/>
    </row>
    <row r="17" spans="2:13" x14ac:dyDescent="0.25">
      <c r="B17" s="73"/>
      <c r="C17" s="34"/>
      <c r="D17" s="34"/>
      <c r="E17" s="34"/>
      <c r="F17" s="34"/>
      <c r="G17" s="32"/>
      <c r="H17" s="34"/>
      <c r="I17" s="32"/>
      <c r="J17" s="34"/>
      <c r="K17" s="34"/>
      <c r="L17" s="34"/>
      <c r="M17" s="75"/>
    </row>
    <row r="18" spans="2:13" ht="15.75" x14ac:dyDescent="0.25">
      <c r="B18" s="73"/>
      <c r="C18" s="272" t="s">
        <v>7</v>
      </c>
      <c r="D18" s="272"/>
      <c r="E18" s="34"/>
      <c r="F18" s="34"/>
      <c r="G18" s="32"/>
      <c r="H18" s="34"/>
      <c r="I18" s="32"/>
      <c r="J18" s="34"/>
      <c r="K18" s="34"/>
      <c r="L18" s="34"/>
      <c r="M18" s="75"/>
    </row>
    <row r="19" spans="2:13" ht="15.75" x14ac:dyDescent="0.25">
      <c r="B19" s="73"/>
      <c r="C19" s="33"/>
      <c r="D19" s="33"/>
      <c r="E19" s="33"/>
      <c r="F19" s="33"/>
      <c r="G19" s="34"/>
      <c r="H19" s="34"/>
      <c r="I19" s="34"/>
      <c r="J19" s="34"/>
      <c r="K19" s="34"/>
      <c r="L19" s="34"/>
      <c r="M19" s="75"/>
    </row>
    <row r="20" spans="2:13" ht="15.75" x14ac:dyDescent="0.25">
      <c r="B20" s="73"/>
      <c r="C20" s="274" t="s">
        <v>8</v>
      </c>
      <c r="D20" s="274"/>
      <c r="E20" s="274"/>
      <c r="F20" s="274"/>
      <c r="G20" s="33"/>
      <c r="H20" s="34"/>
      <c r="I20" s="34"/>
      <c r="J20" s="34"/>
      <c r="K20" s="34"/>
      <c r="L20" s="34"/>
      <c r="M20" s="75"/>
    </row>
    <row r="21" spans="2:13" ht="15.75" x14ac:dyDescent="0.25">
      <c r="B21" s="73"/>
      <c r="C21" s="33"/>
      <c r="D21" s="33"/>
      <c r="E21" s="33"/>
      <c r="F21" s="33"/>
      <c r="G21" s="33"/>
      <c r="H21" s="34"/>
      <c r="I21" s="34"/>
      <c r="J21" s="34"/>
      <c r="K21" s="34"/>
      <c r="L21" s="34"/>
      <c r="M21" s="75"/>
    </row>
    <row r="22" spans="2:13" ht="15.75" x14ac:dyDescent="0.25">
      <c r="B22" s="73"/>
      <c r="C22" s="274" t="s">
        <v>9</v>
      </c>
      <c r="D22" s="274"/>
      <c r="E22" s="274"/>
      <c r="F22" s="274"/>
      <c r="G22" s="33"/>
      <c r="H22" s="34"/>
      <c r="I22" s="34"/>
      <c r="J22" s="34"/>
      <c r="K22" s="34"/>
      <c r="L22" s="34"/>
      <c r="M22" s="75"/>
    </row>
    <row r="23" spans="2:13" ht="15.75" x14ac:dyDescent="0.25">
      <c r="B23" s="73"/>
      <c r="C23" s="33"/>
      <c r="D23" s="33"/>
      <c r="E23" s="33"/>
      <c r="F23" s="33"/>
      <c r="G23" s="33"/>
      <c r="H23" s="34"/>
      <c r="I23" s="34"/>
      <c r="J23" s="34"/>
      <c r="K23" s="34"/>
      <c r="L23" s="34"/>
      <c r="M23" s="75"/>
    </row>
    <row r="24" spans="2:13" ht="15.75" x14ac:dyDescent="0.25">
      <c r="B24" s="73"/>
      <c r="C24" s="274" t="s">
        <v>10</v>
      </c>
      <c r="D24" s="274"/>
      <c r="E24" s="274"/>
      <c r="F24" s="61"/>
      <c r="G24" s="33"/>
      <c r="H24" s="34"/>
      <c r="I24" s="34"/>
      <c r="J24" s="34"/>
      <c r="K24" s="34"/>
      <c r="L24" s="34"/>
      <c r="M24" s="75"/>
    </row>
    <row r="25" spans="2:13" ht="15.75" x14ac:dyDescent="0.25">
      <c r="B25" s="73"/>
      <c r="C25" s="33"/>
      <c r="D25" s="33"/>
      <c r="E25" s="33"/>
      <c r="F25" s="33"/>
      <c r="G25" s="33"/>
      <c r="H25" s="34"/>
      <c r="I25" s="34"/>
      <c r="J25" s="34"/>
      <c r="K25" s="34"/>
      <c r="L25" s="34"/>
      <c r="M25" s="75"/>
    </row>
    <row r="26" spans="2:13" ht="15.75" x14ac:dyDescent="0.25">
      <c r="B26" s="73"/>
      <c r="C26" s="274" t="s">
        <v>11</v>
      </c>
      <c r="D26" s="274"/>
      <c r="E26" s="274"/>
      <c r="F26" s="274"/>
      <c r="G26" s="33"/>
      <c r="H26" s="34"/>
      <c r="I26" s="34"/>
      <c r="J26" s="34"/>
      <c r="K26" s="34"/>
      <c r="L26" s="34"/>
      <c r="M26" s="75"/>
    </row>
    <row r="27" spans="2:13" ht="15.75" x14ac:dyDescent="0.25">
      <c r="B27" s="73"/>
      <c r="C27" s="33"/>
      <c r="D27" s="33"/>
      <c r="E27" s="33"/>
      <c r="F27" s="33"/>
      <c r="G27" s="33"/>
      <c r="H27" s="34"/>
      <c r="I27" s="34"/>
      <c r="J27" s="34"/>
      <c r="K27" s="34"/>
      <c r="L27" s="34"/>
      <c r="M27" s="75"/>
    </row>
    <row r="28" spans="2:13" ht="15.75" x14ac:dyDescent="0.25">
      <c r="B28" s="73"/>
      <c r="C28" s="33" t="s">
        <v>12</v>
      </c>
      <c r="D28" s="33"/>
      <c r="E28" s="33"/>
      <c r="F28" s="33"/>
      <c r="G28" s="33"/>
      <c r="H28" s="34"/>
      <c r="I28" s="34"/>
      <c r="J28" s="34"/>
      <c r="K28" s="34"/>
      <c r="L28" s="34"/>
      <c r="M28" s="75"/>
    </row>
    <row r="29" spans="2:13" ht="15.75" x14ac:dyDescent="0.25">
      <c r="B29" s="73"/>
      <c r="C29" s="35"/>
      <c r="D29" s="37" t="s">
        <v>13</v>
      </c>
      <c r="E29" s="35"/>
      <c r="F29" s="35"/>
      <c r="G29" s="35"/>
      <c r="H29" s="38"/>
      <c r="I29" s="38"/>
      <c r="J29" s="38"/>
      <c r="K29" s="32"/>
      <c r="L29" s="32"/>
      <c r="M29" s="75"/>
    </row>
    <row r="30" spans="2:13" ht="15.75" x14ac:dyDescent="0.25">
      <c r="B30" s="73"/>
      <c r="C30" s="35"/>
      <c r="D30" s="37" t="s">
        <v>14</v>
      </c>
      <c r="E30" s="35"/>
      <c r="F30" s="35"/>
      <c r="G30" s="35"/>
      <c r="H30" s="38"/>
      <c r="I30" s="38"/>
      <c r="J30" s="38"/>
      <c r="K30" s="38"/>
      <c r="L30" s="32"/>
      <c r="M30" s="75"/>
    </row>
    <row r="31" spans="2:13" ht="15.75" x14ac:dyDescent="0.25">
      <c r="B31" s="73"/>
      <c r="C31" s="35"/>
      <c r="D31" s="60" t="s">
        <v>15</v>
      </c>
      <c r="E31" s="60"/>
      <c r="F31" s="35"/>
      <c r="G31" s="35"/>
      <c r="H31" s="38"/>
      <c r="I31" s="38"/>
      <c r="J31" s="38"/>
      <c r="K31" s="38"/>
      <c r="L31" s="32"/>
      <c r="M31" s="75"/>
    </row>
    <row r="32" spans="2:13" ht="15.75" x14ac:dyDescent="0.25">
      <c r="B32" s="73"/>
      <c r="C32" s="35"/>
      <c r="D32" s="60" t="s">
        <v>16</v>
      </c>
      <c r="E32" s="60"/>
      <c r="F32" s="35"/>
      <c r="G32" s="35"/>
      <c r="H32" s="38"/>
      <c r="I32" s="38"/>
      <c r="J32" s="38"/>
      <c r="K32" s="38"/>
      <c r="L32" s="32"/>
      <c r="M32" s="75"/>
    </row>
    <row r="33" spans="2:17" ht="15.75" x14ac:dyDescent="0.25">
      <c r="B33" s="91"/>
      <c r="C33" s="35"/>
      <c r="D33" s="273" t="s">
        <v>17</v>
      </c>
      <c r="E33" s="273"/>
      <c r="F33" s="273"/>
      <c r="G33" s="273"/>
      <c r="H33" s="38"/>
      <c r="I33" s="38"/>
      <c r="J33" s="38"/>
      <c r="K33" s="38"/>
      <c r="L33" s="32"/>
      <c r="M33" s="75"/>
      <c r="O33" s="255"/>
      <c r="P33" s="255"/>
      <c r="Q33" s="255"/>
    </row>
    <row r="34" spans="2:17" ht="15.75" x14ac:dyDescent="0.25">
      <c r="B34" s="73"/>
      <c r="C34" s="35"/>
      <c r="D34" s="270" t="s">
        <v>18</v>
      </c>
      <c r="E34" s="270"/>
      <c r="F34" s="270"/>
      <c r="G34" s="38"/>
      <c r="H34" s="38"/>
      <c r="I34" s="38"/>
      <c r="J34" s="38"/>
      <c r="K34" s="38"/>
      <c r="L34" s="32"/>
      <c r="M34" s="75"/>
      <c r="N34" s="59"/>
      <c r="O34" s="255"/>
      <c r="P34" s="255"/>
      <c r="Q34" s="255"/>
    </row>
    <row r="35" spans="2:17" ht="15.75" x14ac:dyDescent="0.25">
      <c r="B35" s="91"/>
      <c r="C35" s="38"/>
      <c r="D35" s="37" t="s">
        <v>19</v>
      </c>
      <c r="E35" s="38"/>
      <c r="F35" s="35"/>
      <c r="G35" s="38"/>
      <c r="H35" s="38"/>
      <c r="I35" s="38"/>
      <c r="J35" s="38"/>
      <c r="K35" s="38"/>
      <c r="L35" s="32"/>
      <c r="M35" s="75"/>
      <c r="O35" s="255"/>
      <c r="P35" s="255"/>
      <c r="Q35" s="255"/>
    </row>
    <row r="36" spans="2:17" ht="15.75" x14ac:dyDescent="0.25">
      <c r="B36" s="91"/>
      <c r="C36" s="38"/>
      <c r="D36" s="271" t="s">
        <v>20</v>
      </c>
      <c r="E36" s="271"/>
      <c r="F36" s="253"/>
      <c r="G36" s="253"/>
      <c r="H36" s="253"/>
      <c r="I36" s="253"/>
      <c r="J36" s="253"/>
      <c r="K36" s="38"/>
      <c r="L36" s="32"/>
      <c r="M36" s="75"/>
      <c r="O36" s="255"/>
      <c r="P36" s="255"/>
      <c r="Q36" s="255"/>
    </row>
    <row r="37" spans="2:17" ht="15.75" x14ac:dyDescent="0.25">
      <c r="B37" s="73"/>
      <c r="C37" s="35"/>
      <c r="D37" s="38"/>
      <c r="E37" s="38"/>
      <c r="F37" s="35"/>
      <c r="G37" s="38"/>
      <c r="H37" s="38"/>
      <c r="I37" s="38"/>
      <c r="J37" s="38"/>
      <c r="K37" s="32"/>
      <c r="L37" s="32"/>
      <c r="M37" s="75"/>
      <c r="O37" s="255"/>
      <c r="P37" s="255"/>
      <c r="Q37" s="255"/>
    </row>
    <row r="38" spans="2:17" ht="15.75" x14ac:dyDescent="0.25">
      <c r="B38" s="73"/>
      <c r="C38" s="92" t="s">
        <v>21</v>
      </c>
      <c r="D38" s="35"/>
      <c r="E38" s="38"/>
      <c r="F38" s="38"/>
      <c r="G38" s="38"/>
      <c r="H38" s="38"/>
      <c r="I38" s="38"/>
      <c r="J38" s="38"/>
      <c r="K38" s="32"/>
      <c r="L38" s="32"/>
      <c r="M38" s="75"/>
    </row>
    <row r="39" spans="2:17" ht="16.5" thickBot="1" x14ac:dyDescent="0.3">
      <c r="B39" s="93"/>
      <c r="C39" s="94"/>
      <c r="D39" s="94"/>
      <c r="E39" s="94"/>
      <c r="F39" s="94"/>
      <c r="G39" s="79"/>
      <c r="H39" s="79"/>
      <c r="I39" s="79"/>
      <c r="J39" s="79"/>
      <c r="K39" s="79"/>
      <c r="L39" s="79"/>
      <c r="M39" s="80"/>
    </row>
  </sheetData>
  <mergeCells count="8">
    <mergeCell ref="D34:F34"/>
    <mergeCell ref="D36:E36"/>
    <mergeCell ref="C18:D18"/>
    <mergeCell ref="D33:G33"/>
    <mergeCell ref="C24:E24"/>
    <mergeCell ref="C22:F22"/>
    <mergeCell ref="C20:F20"/>
    <mergeCell ref="C26:F26"/>
  </mergeCells>
  <hyperlinks>
    <hyperlink ref="C20" location="'Udbredelse nationalt og lokalt'!A1" display="Udbredelsen nationalt og lokalt" xr:uid="{3DDEC242-F74E-46CA-84BB-3753AB70A2FC}"/>
    <hyperlink ref="C22" location="'Karakteristik af deltagerne'!A1" display="Karakteristik af deltagerne" xr:uid="{EACC3A8C-BB0C-47A3-9D21-1322479D6382}"/>
    <hyperlink ref="C24" location="Deltagelsesprofil!A1" display="Deltagelsesprofil" xr:uid="{679304B0-7598-4F8F-91E0-CE332DB52B5D}"/>
    <hyperlink ref="C26" location="'Motiver, Barrierer, Muligheder'!A1" display="Motiver, barrierer og muligheder" xr:uid="{68771C63-57C1-496A-B91D-5981078BAD46}"/>
    <hyperlink ref="D29" location="'Kryds - KØN'!A1" display="Køn" xr:uid="{9B88EACF-EB5B-486C-BA84-7184EA0FD972}"/>
    <hyperlink ref="D30" location="'Kryds - Alder'!A1" display="Alder" xr:uid="{D30F222E-8638-4380-94A6-89620ED37E7B}"/>
    <hyperlink ref="D32" location="'Kryds - Erhvervsaktive'!A1" display="Erhvervsaktive" xr:uid="{4A023551-E969-4026-B4BB-2F3B7EDD3387}"/>
    <hyperlink ref="D31" location="'Kryds - Beskæftigelse'!A1" display="Beskæftigelse" xr:uid="{64D4F228-3814-44B8-9BF2-672A188A086E}"/>
    <hyperlink ref="D33" location="'Kryds - Helbredsproblemer'!A1" display="Helbredsproblemer eller handicap" xr:uid="{817ECD13-9D13-4934-BBFA-604D7C536F7C}"/>
    <hyperlink ref="D34" location="'Kryds - Organisering'!A1" display="Organisatorisk sammenhæng" xr:uid="{F62F2F40-F8FD-46E6-8CA0-6F69120B2C55}"/>
    <hyperlink ref="D35" location="'Kryds - Regioner'!A1" display="Regioner" xr:uid="{AE7928D1-D8C1-4DCB-BB1D-E660E801228A}"/>
    <hyperlink ref="C18" location="'Læsevejledning'!Q124" display="Læsevejledning" xr:uid="{E8C7D97A-49CC-4673-951C-F31565D714A5}"/>
    <hyperlink ref="C38" location="Bilag!A1" display="Bilag" xr:uid="{D7AECE7B-E6F9-4FC2-9926-6AC0A0945198}"/>
    <hyperlink ref="D36" location="'Kryds - Kommuner2'!A1" display="Kommuner" xr:uid="{D99E3F84-C48A-4CBA-9126-9222CEB34BEC}"/>
    <hyperlink ref="D36:E36" location="'Kryds - Kommuner'!A1" display="Kommuner" xr:uid="{6166B7E1-3C0F-417D-8F20-6B1F96692A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3A07-B02C-4CE9-B5A4-AEE2DDB177B7}">
  <dimension ref="A1:BE373"/>
  <sheetViews>
    <sheetView zoomScaleNormal="100" workbookViewId="0"/>
  </sheetViews>
  <sheetFormatPr defaultColWidth="11.5703125" defaultRowHeight="15" x14ac:dyDescent="0.25"/>
  <cols>
    <col min="1" max="1" width="77.5703125" customWidth="1"/>
    <col min="2" max="2" width="19.140625" customWidth="1"/>
    <col min="3" max="3" width="16.7109375" customWidth="1"/>
    <col min="4" max="4" width="18.5703125" customWidth="1"/>
    <col min="5" max="5" width="16.85546875" customWidth="1"/>
    <col min="6" max="6" width="17.85546875" customWidth="1"/>
    <col min="7" max="7" width="13.42578125" customWidth="1"/>
    <col min="8" max="8" width="16.42578125" customWidth="1"/>
    <col min="10" max="10" width="16.140625" customWidth="1"/>
    <col min="11" max="11" width="12" customWidth="1"/>
    <col min="12" max="12" width="16.85546875" customWidth="1"/>
    <col min="14" max="14" width="14" customWidth="1"/>
    <col min="18" max="18" width="12.42578125" customWidth="1"/>
    <col min="21" max="21" width="13.28515625" customWidth="1"/>
    <col min="25" max="25" width="13.42578125" customWidth="1"/>
    <col min="28" max="28" width="14.140625" customWidth="1"/>
    <col min="32" max="32" width="13.140625" customWidth="1"/>
    <col min="35" max="35" width="14.5703125" customWidth="1"/>
    <col min="39" max="39" width="13.5703125" customWidth="1"/>
    <col min="42" max="42" width="14.42578125" customWidth="1"/>
  </cols>
  <sheetData>
    <row r="1" spans="1:17" ht="21" x14ac:dyDescent="0.35">
      <c r="A1" s="18" t="s">
        <v>219</v>
      </c>
      <c r="B1" s="18"/>
    </row>
    <row r="2" spans="1:17" ht="18.75" x14ac:dyDescent="0.3">
      <c r="A2" s="1" t="s">
        <v>333</v>
      </c>
    </row>
    <row r="3" spans="1:17" ht="15" customHeight="1" x14ac:dyDescent="0.35">
      <c r="A3" s="278" t="s">
        <v>334</v>
      </c>
      <c r="B3" s="278"/>
      <c r="C3" s="278"/>
      <c r="D3" s="278"/>
      <c r="E3" s="278"/>
      <c r="G3" s="18"/>
      <c r="H3" s="18"/>
      <c r="I3" s="18"/>
      <c r="J3" s="139"/>
      <c r="K3" s="139"/>
      <c r="L3" s="139"/>
      <c r="M3" s="139"/>
      <c r="N3" s="139"/>
    </row>
    <row r="4" spans="1:17" ht="28.9" customHeight="1" x14ac:dyDescent="0.25">
      <c r="A4" s="278"/>
      <c r="B4" s="278"/>
      <c r="C4" s="278"/>
      <c r="D4" s="278"/>
      <c r="E4" s="278"/>
      <c r="F4" s="139"/>
      <c r="J4" s="139"/>
      <c r="K4" s="139"/>
      <c r="L4" s="139"/>
      <c r="M4" s="139"/>
      <c r="N4" s="139"/>
      <c r="O4" s="139"/>
    </row>
    <row r="5" spans="1:17" ht="19.5" customHeight="1" x14ac:dyDescent="0.25">
      <c r="A5" s="139"/>
      <c r="B5" s="139"/>
      <c r="C5" s="139"/>
      <c r="D5" s="139"/>
      <c r="E5" s="139"/>
      <c r="F5" s="139"/>
      <c r="J5" s="66"/>
      <c r="K5" s="139"/>
      <c r="L5" s="139"/>
      <c r="M5" s="139"/>
      <c r="N5" s="139"/>
    </row>
    <row r="7" spans="1:17" ht="18.75" x14ac:dyDescent="0.3">
      <c r="A7" s="1" t="s">
        <v>325</v>
      </c>
    </row>
    <row r="8" spans="1:17" ht="31.35" customHeight="1" x14ac:dyDescent="0.25">
      <c r="B8" s="300" t="s">
        <v>169</v>
      </c>
      <c r="C8" s="300"/>
      <c r="D8" s="300" t="s">
        <v>170</v>
      </c>
      <c r="E8" s="300"/>
      <c r="F8" s="300" t="s">
        <v>171</v>
      </c>
      <c r="G8" s="300"/>
      <c r="H8" s="300" t="s">
        <v>294</v>
      </c>
      <c r="I8" s="300"/>
      <c r="J8" s="300" t="s">
        <v>295</v>
      </c>
      <c r="K8" s="300"/>
      <c r="L8" s="301" t="s">
        <v>335</v>
      </c>
      <c r="M8" s="301"/>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0.37743190661478598</v>
      </c>
      <c r="C10">
        <v>194</v>
      </c>
      <c r="D10" s="42">
        <v>0.51529411764705879</v>
      </c>
      <c r="E10">
        <v>438</v>
      </c>
      <c r="F10" s="42">
        <v>0.49602122015915112</v>
      </c>
      <c r="G10">
        <v>187</v>
      </c>
      <c r="H10" s="42">
        <v>0.36226166995397763</v>
      </c>
      <c r="I10">
        <v>551</v>
      </c>
      <c r="J10" s="42">
        <v>0.42952522255192876</v>
      </c>
      <c r="K10">
        <v>579</v>
      </c>
      <c r="L10" s="42">
        <v>0.55164835164835169</v>
      </c>
      <c r="M10">
        <v>251</v>
      </c>
    </row>
    <row r="11" spans="1:17" x14ac:dyDescent="0.25">
      <c r="A11" t="s">
        <v>153</v>
      </c>
      <c r="B11" s="42">
        <v>0.62256809338521402</v>
      </c>
      <c r="C11">
        <v>320</v>
      </c>
      <c r="D11" s="42">
        <v>0.48470588235294115</v>
      </c>
      <c r="E11">
        <v>412</v>
      </c>
      <c r="F11" s="42">
        <v>0.50397877984084882</v>
      </c>
      <c r="G11">
        <v>190</v>
      </c>
      <c r="H11" s="42">
        <v>0.63773833004602232</v>
      </c>
      <c r="I11">
        <v>970</v>
      </c>
      <c r="J11" s="42">
        <v>0.57047477744807118</v>
      </c>
      <c r="K11">
        <v>769</v>
      </c>
      <c r="L11" s="42">
        <v>0.44835164835164837</v>
      </c>
      <c r="M11">
        <v>204</v>
      </c>
    </row>
    <row r="12" spans="1:17" x14ac:dyDescent="0.25">
      <c r="A12" t="s">
        <v>50</v>
      </c>
      <c r="B12" s="42">
        <v>1</v>
      </c>
      <c r="C12">
        <v>514</v>
      </c>
      <c r="D12" s="42">
        <v>1</v>
      </c>
      <c r="E12">
        <v>850</v>
      </c>
      <c r="F12" s="42">
        <v>1</v>
      </c>
      <c r="G12">
        <v>377</v>
      </c>
      <c r="H12" s="42">
        <v>1</v>
      </c>
      <c r="I12">
        <v>1521</v>
      </c>
      <c r="J12" s="42">
        <v>1</v>
      </c>
      <c r="K12">
        <v>1348</v>
      </c>
      <c r="L12" s="42">
        <v>1</v>
      </c>
      <c r="M12">
        <v>455</v>
      </c>
    </row>
    <row r="13" spans="1:17" x14ac:dyDescent="0.25">
      <c r="B13" s="42"/>
      <c r="D13" s="42"/>
      <c r="F13" s="42"/>
    </row>
    <row r="14" spans="1:17" x14ac:dyDescent="0.25">
      <c r="B14" s="42"/>
      <c r="D14" s="42"/>
      <c r="F14" s="42"/>
    </row>
    <row r="15" spans="1:17" ht="18.75" x14ac:dyDescent="0.3">
      <c r="A15" s="1" t="s">
        <v>326</v>
      </c>
    </row>
    <row r="16" spans="1:17" ht="28.15" customHeight="1" x14ac:dyDescent="0.25">
      <c r="B16" s="300" t="s">
        <v>169</v>
      </c>
      <c r="C16" s="300"/>
      <c r="D16" s="300" t="s">
        <v>170</v>
      </c>
      <c r="E16" s="300"/>
      <c r="F16" s="300" t="s">
        <v>171</v>
      </c>
      <c r="G16" s="300"/>
      <c r="H16" s="300" t="s">
        <v>294</v>
      </c>
      <c r="I16" s="300"/>
      <c r="J16" s="300" t="s">
        <v>295</v>
      </c>
      <c r="K16" s="300"/>
      <c r="L16" s="301" t="s">
        <v>335</v>
      </c>
      <c r="M16" s="301"/>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0.46666666666666662</v>
      </c>
      <c r="C18">
        <v>28</v>
      </c>
      <c r="D18" s="42">
        <v>0.50877192982456143</v>
      </c>
      <c r="E18">
        <v>58</v>
      </c>
      <c r="F18" s="42">
        <v>0.5714285714285714</v>
      </c>
      <c r="G18">
        <v>16</v>
      </c>
      <c r="H18" s="42">
        <v>0.39374999999999999</v>
      </c>
      <c r="I18">
        <v>63</v>
      </c>
      <c r="J18" s="42">
        <v>0.37777777777777777</v>
      </c>
      <c r="K18">
        <v>34</v>
      </c>
      <c r="L18" s="42">
        <v>0.44642857142857145</v>
      </c>
      <c r="M18">
        <v>25</v>
      </c>
    </row>
    <row r="19" spans="1:17" x14ac:dyDescent="0.25">
      <c r="A19" t="s">
        <v>153</v>
      </c>
      <c r="B19" s="42">
        <v>0.53333333333333333</v>
      </c>
      <c r="C19">
        <v>32</v>
      </c>
      <c r="D19" s="42">
        <v>0.49122807017543857</v>
      </c>
      <c r="E19">
        <v>56</v>
      </c>
      <c r="F19" s="42">
        <v>0.42857142857142855</v>
      </c>
      <c r="G19">
        <v>12</v>
      </c>
      <c r="H19" s="42">
        <v>0.60624999999999996</v>
      </c>
      <c r="I19">
        <v>97</v>
      </c>
      <c r="J19" s="42">
        <v>0.62222222222222223</v>
      </c>
      <c r="K19">
        <v>56</v>
      </c>
      <c r="L19" s="42">
        <v>0.5535714285714286</v>
      </c>
      <c r="M19">
        <v>31</v>
      </c>
    </row>
    <row r="20" spans="1:17" x14ac:dyDescent="0.25">
      <c r="A20" t="s">
        <v>50</v>
      </c>
      <c r="B20" s="42">
        <v>1</v>
      </c>
      <c r="C20">
        <v>60</v>
      </c>
      <c r="D20" s="42">
        <v>1</v>
      </c>
      <c r="E20">
        <v>114</v>
      </c>
      <c r="F20" s="42">
        <v>1</v>
      </c>
      <c r="G20">
        <v>28</v>
      </c>
      <c r="H20" s="42">
        <v>1</v>
      </c>
      <c r="I20">
        <v>160</v>
      </c>
      <c r="J20" s="42">
        <v>1</v>
      </c>
      <c r="K20">
        <v>90</v>
      </c>
      <c r="L20" s="42">
        <v>1</v>
      </c>
      <c r="M20">
        <v>56</v>
      </c>
    </row>
    <row r="21" spans="1:17" x14ac:dyDescent="0.25">
      <c r="B21" s="42"/>
      <c r="D21" s="42"/>
      <c r="F21" s="42"/>
    </row>
    <row r="22" spans="1:17" ht="16.5" customHeight="1" x14ac:dyDescent="0.25">
      <c r="F22" s="42"/>
    </row>
    <row r="23" spans="1:17" ht="18.75" x14ac:dyDescent="0.3">
      <c r="A23" s="1" t="s">
        <v>289</v>
      </c>
      <c r="B23" s="10"/>
      <c r="D23" s="10"/>
      <c r="F23" s="10"/>
    </row>
    <row r="24" spans="1:17" ht="30.4" customHeight="1" x14ac:dyDescent="0.25">
      <c r="B24" s="300" t="s">
        <v>169</v>
      </c>
      <c r="C24" s="300"/>
      <c r="D24" s="300" t="s">
        <v>170</v>
      </c>
      <c r="E24" s="300"/>
      <c r="F24" s="300" t="s">
        <v>171</v>
      </c>
      <c r="G24" s="300"/>
      <c r="H24" s="300" t="s">
        <v>294</v>
      </c>
      <c r="I24" s="300"/>
      <c r="J24" s="300" t="s">
        <v>295</v>
      </c>
      <c r="K24" s="300"/>
      <c r="L24" s="301" t="s">
        <v>335</v>
      </c>
      <c r="M24" s="301"/>
      <c r="N24" s="287"/>
      <c r="O24" s="287"/>
      <c r="P24" s="287"/>
      <c r="Q24" s="287"/>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0.15369649805447472</v>
      </c>
      <c r="C26">
        <v>79</v>
      </c>
      <c r="D26" s="42">
        <v>4.7058823529411761E-3</v>
      </c>
      <c r="E26">
        <v>4</v>
      </c>
      <c r="F26" s="42">
        <v>2.6525198938992041E-3</v>
      </c>
      <c r="G26">
        <v>1</v>
      </c>
      <c r="H26" s="42">
        <v>6.5746219592373442E-4</v>
      </c>
      <c r="I26">
        <v>1</v>
      </c>
      <c r="J26" s="42">
        <v>7.4183976261127599E-4</v>
      </c>
      <c r="K26">
        <v>1</v>
      </c>
      <c r="L26" s="42">
        <v>2.1978021978021978E-3</v>
      </c>
      <c r="M26">
        <v>1</v>
      </c>
    </row>
    <row r="27" spans="1:17" x14ac:dyDescent="0.25">
      <c r="A27" t="s">
        <v>155</v>
      </c>
      <c r="B27" s="42">
        <v>0.54863813229571989</v>
      </c>
      <c r="C27">
        <v>282</v>
      </c>
      <c r="D27" s="42">
        <v>0.13411764705882354</v>
      </c>
      <c r="E27">
        <v>114</v>
      </c>
      <c r="F27" s="42">
        <v>0.11405835543766578</v>
      </c>
      <c r="G27">
        <v>43</v>
      </c>
      <c r="H27" s="42">
        <v>0.10322156476002629</v>
      </c>
      <c r="I27">
        <v>157</v>
      </c>
      <c r="J27" s="42">
        <v>0.14688427299703263</v>
      </c>
      <c r="K27">
        <v>198</v>
      </c>
      <c r="L27" s="42">
        <v>4.6153846153846156E-2</v>
      </c>
      <c r="M27">
        <v>21</v>
      </c>
    </row>
    <row r="28" spans="1:17" x14ac:dyDescent="0.25">
      <c r="A28" t="s">
        <v>156</v>
      </c>
      <c r="B28" s="42">
        <v>7.9766536964980539E-2</v>
      </c>
      <c r="C28">
        <v>41</v>
      </c>
      <c r="D28" s="42">
        <v>0.20823529411764702</v>
      </c>
      <c r="E28">
        <v>177</v>
      </c>
      <c r="F28" s="42">
        <v>0.18832891246684352</v>
      </c>
      <c r="G28">
        <v>71</v>
      </c>
      <c r="H28" s="42">
        <v>0.21499013806706113</v>
      </c>
      <c r="I28">
        <v>327</v>
      </c>
      <c r="J28" s="42">
        <v>0.28857566765578635</v>
      </c>
      <c r="K28">
        <v>389</v>
      </c>
      <c r="L28" s="42">
        <v>0.15164835164835164</v>
      </c>
      <c r="M28">
        <v>69</v>
      </c>
    </row>
    <row r="29" spans="1:17" x14ac:dyDescent="0.25">
      <c r="A29" t="s">
        <v>157</v>
      </c>
      <c r="B29" s="42">
        <v>0.11478599221789883</v>
      </c>
      <c r="C29">
        <v>59</v>
      </c>
      <c r="D29" s="42">
        <v>0.33058823529411763</v>
      </c>
      <c r="E29">
        <v>281</v>
      </c>
      <c r="F29" s="42">
        <v>0.35543766578249331</v>
      </c>
      <c r="G29">
        <v>134</v>
      </c>
      <c r="H29" s="42">
        <v>0.4056541748849441</v>
      </c>
      <c r="I29">
        <v>617</v>
      </c>
      <c r="J29" s="42">
        <v>0.37462908011869428</v>
      </c>
      <c r="K29">
        <v>505</v>
      </c>
      <c r="L29" s="42">
        <v>0.43296703296703298</v>
      </c>
      <c r="M29">
        <v>197</v>
      </c>
    </row>
    <row r="30" spans="1:17" x14ac:dyDescent="0.25">
      <c r="A30" t="s">
        <v>158</v>
      </c>
      <c r="B30" s="42">
        <v>7.9766536964980539E-2</v>
      </c>
      <c r="C30">
        <v>41</v>
      </c>
      <c r="D30" s="42">
        <v>0.26117647058823529</v>
      </c>
      <c r="E30">
        <v>222</v>
      </c>
      <c r="F30" s="42">
        <v>0.3156498673740053</v>
      </c>
      <c r="G30">
        <v>119</v>
      </c>
      <c r="H30" s="42">
        <v>0.22419460880999342</v>
      </c>
      <c r="I30">
        <v>341</v>
      </c>
      <c r="J30" s="42">
        <v>0.16023738872403562</v>
      </c>
      <c r="K30">
        <v>216</v>
      </c>
      <c r="L30" s="42">
        <v>0.26373626373626374</v>
      </c>
      <c r="M30">
        <v>120</v>
      </c>
    </row>
    <row r="31" spans="1:17" x14ac:dyDescent="0.25">
      <c r="A31" t="s">
        <v>159</v>
      </c>
      <c r="B31" s="42">
        <v>2.3346303501945526E-2</v>
      </c>
      <c r="C31">
        <v>12</v>
      </c>
      <c r="D31" s="42">
        <v>5.8823529411764698E-2</v>
      </c>
      <c r="E31">
        <v>50</v>
      </c>
      <c r="F31" s="42">
        <v>2.3872679045092837E-2</v>
      </c>
      <c r="G31">
        <v>9</v>
      </c>
      <c r="H31" s="42">
        <v>5.128205128205128E-2</v>
      </c>
      <c r="I31">
        <v>78</v>
      </c>
      <c r="J31" s="42">
        <v>2.596439169139466E-2</v>
      </c>
      <c r="K31">
        <v>35</v>
      </c>
      <c r="L31" s="42">
        <v>9.0109890109890109E-2</v>
      </c>
      <c r="M31">
        <v>41</v>
      </c>
    </row>
    <row r="32" spans="1:17" x14ac:dyDescent="0.25">
      <c r="A32" t="s">
        <v>160</v>
      </c>
      <c r="B32" s="42">
        <v>0</v>
      </c>
      <c r="C32">
        <v>0</v>
      </c>
      <c r="D32" s="42">
        <v>2.352941176470588E-3</v>
      </c>
      <c r="E32">
        <v>2</v>
      </c>
      <c r="F32" s="42">
        <v>0</v>
      </c>
      <c r="G32">
        <v>0</v>
      </c>
      <c r="H32" s="42">
        <v>0</v>
      </c>
      <c r="I32">
        <v>0</v>
      </c>
      <c r="J32" s="42">
        <v>2.225519287833828E-3</v>
      </c>
      <c r="K32">
        <v>3</v>
      </c>
      <c r="L32" s="42">
        <v>1.3186813186813187E-2</v>
      </c>
      <c r="M32">
        <v>6</v>
      </c>
    </row>
    <row r="33" spans="1:13" x14ac:dyDescent="0.25">
      <c r="A33" t="s">
        <v>161</v>
      </c>
      <c r="B33" s="42">
        <v>0</v>
      </c>
      <c r="C33">
        <v>0</v>
      </c>
      <c r="D33" s="42">
        <v>0</v>
      </c>
      <c r="E33">
        <v>0</v>
      </c>
      <c r="F33" s="42">
        <v>0</v>
      </c>
      <c r="G33">
        <v>0</v>
      </c>
      <c r="H33" s="42">
        <v>0</v>
      </c>
      <c r="I33">
        <v>0</v>
      </c>
      <c r="J33" s="42">
        <v>7.4183976261127599E-4</v>
      </c>
      <c r="K33">
        <v>1</v>
      </c>
      <c r="L33" s="42">
        <v>0</v>
      </c>
      <c r="M33">
        <v>0</v>
      </c>
    </row>
    <row r="34" spans="1:13" x14ac:dyDescent="0.25">
      <c r="A34" t="s">
        <v>50</v>
      </c>
      <c r="B34" s="42">
        <v>1</v>
      </c>
      <c r="C34">
        <v>514</v>
      </c>
      <c r="D34" s="42">
        <v>1</v>
      </c>
      <c r="E34">
        <v>850</v>
      </c>
      <c r="F34" s="42">
        <v>1</v>
      </c>
      <c r="G34">
        <v>377</v>
      </c>
      <c r="H34" s="42">
        <v>1</v>
      </c>
      <c r="I34">
        <v>1521</v>
      </c>
      <c r="J34" s="42">
        <v>1</v>
      </c>
      <c r="K34">
        <v>1348</v>
      </c>
      <c r="L34" s="42">
        <v>1</v>
      </c>
      <c r="M34">
        <v>455</v>
      </c>
    </row>
    <row r="35" spans="1:13" x14ac:dyDescent="0.25">
      <c r="B35" s="10"/>
      <c r="D35" s="10"/>
      <c r="F35" s="10"/>
    </row>
    <row r="36" spans="1:13" x14ac:dyDescent="0.25">
      <c r="B36" s="10"/>
      <c r="D36" s="10"/>
      <c r="F36" s="10"/>
    </row>
    <row r="37" spans="1:13" ht="18.75" x14ac:dyDescent="0.3">
      <c r="A37" s="1" t="s">
        <v>290</v>
      </c>
      <c r="B37" s="10"/>
      <c r="D37" s="10"/>
      <c r="F37" s="10"/>
    </row>
    <row r="38" spans="1:13" s="147" customFormat="1" ht="27.95" customHeight="1" x14ac:dyDescent="0.25">
      <c r="B38" s="300" t="s">
        <v>169</v>
      </c>
      <c r="C38" s="300"/>
      <c r="D38" s="300" t="s">
        <v>170</v>
      </c>
      <c r="E38" s="300"/>
      <c r="F38" s="300" t="s">
        <v>171</v>
      </c>
      <c r="G38" s="300"/>
      <c r="H38" s="300" t="s">
        <v>294</v>
      </c>
      <c r="I38" s="300"/>
      <c r="J38" s="300" t="s">
        <v>295</v>
      </c>
      <c r="K38" s="300"/>
      <c r="L38" s="300" t="s">
        <v>335</v>
      </c>
      <c r="M38" s="300"/>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0.15</v>
      </c>
      <c r="C40">
        <v>9</v>
      </c>
      <c r="D40" s="42">
        <v>8.771929824561403E-3</v>
      </c>
      <c r="E40">
        <v>1</v>
      </c>
      <c r="F40" s="42">
        <v>0</v>
      </c>
      <c r="G40">
        <v>0</v>
      </c>
      <c r="H40" s="42">
        <v>6.2500000000000003E-3</v>
      </c>
      <c r="I40">
        <v>1</v>
      </c>
      <c r="J40" s="42">
        <v>1.1111111111111112E-2</v>
      </c>
      <c r="K40">
        <v>1</v>
      </c>
      <c r="L40" s="42">
        <v>0</v>
      </c>
      <c r="M40">
        <v>0</v>
      </c>
    </row>
    <row r="41" spans="1:13" x14ac:dyDescent="0.25">
      <c r="A41" t="s">
        <v>155</v>
      </c>
      <c r="B41" s="42">
        <v>0.35</v>
      </c>
      <c r="C41">
        <v>21</v>
      </c>
      <c r="D41" s="42">
        <v>0.14912280701754385</v>
      </c>
      <c r="E41">
        <v>17</v>
      </c>
      <c r="F41" s="42">
        <v>0.21428571428571427</v>
      </c>
      <c r="G41">
        <v>6</v>
      </c>
      <c r="H41" s="42">
        <v>9.375E-2</v>
      </c>
      <c r="I41">
        <v>15</v>
      </c>
      <c r="J41" s="42">
        <v>0.17777777777777778</v>
      </c>
      <c r="K41">
        <v>16</v>
      </c>
      <c r="L41" s="42">
        <v>7.1428571428571425E-2</v>
      </c>
      <c r="M41">
        <v>4</v>
      </c>
    </row>
    <row r="42" spans="1:13" x14ac:dyDescent="0.25">
      <c r="A42" t="s">
        <v>156</v>
      </c>
      <c r="B42" s="42">
        <v>0.1</v>
      </c>
      <c r="C42">
        <v>6</v>
      </c>
      <c r="D42" s="42">
        <v>0.14035087719298245</v>
      </c>
      <c r="E42">
        <v>16</v>
      </c>
      <c r="F42" s="42">
        <v>0.10714285714285714</v>
      </c>
      <c r="G42">
        <v>3</v>
      </c>
      <c r="H42" s="42">
        <v>0.17499999999999999</v>
      </c>
      <c r="I42">
        <v>28</v>
      </c>
      <c r="J42" s="42">
        <v>0.23333333333333331</v>
      </c>
      <c r="K42">
        <v>21</v>
      </c>
      <c r="L42" s="42">
        <v>0.17857142857142858</v>
      </c>
      <c r="M42">
        <v>10</v>
      </c>
    </row>
    <row r="43" spans="1:13" x14ac:dyDescent="0.25">
      <c r="A43" t="s">
        <v>157</v>
      </c>
      <c r="B43" s="42">
        <v>0.23333333333333331</v>
      </c>
      <c r="C43">
        <v>14</v>
      </c>
      <c r="D43" s="42">
        <v>0.35087719298245612</v>
      </c>
      <c r="E43">
        <v>40</v>
      </c>
      <c r="F43" s="42">
        <v>0.17857142857142858</v>
      </c>
      <c r="G43">
        <v>5</v>
      </c>
      <c r="H43" s="42">
        <v>0.40625</v>
      </c>
      <c r="I43">
        <v>65</v>
      </c>
      <c r="J43" s="42">
        <v>0.32222222222222219</v>
      </c>
      <c r="K43">
        <v>29</v>
      </c>
      <c r="L43" s="42">
        <v>0.4107142857142857</v>
      </c>
      <c r="M43">
        <v>23</v>
      </c>
    </row>
    <row r="44" spans="1:13" x14ac:dyDescent="0.25">
      <c r="A44" t="s">
        <v>158</v>
      </c>
      <c r="B44" s="42">
        <v>0.13333333333333333</v>
      </c>
      <c r="C44">
        <v>8</v>
      </c>
      <c r="D44" s="42">
        <v>0.26315789473684209</v>
      </c>
      <c r="E44">
        <v>30</v>
      </c>
      <c r="F44" s="42">
        <v>0.4642857142857143</v>
      </c>
      <c r="G44">
        <v>13</v>
      </c>
      <c r="H44" s="42">
        <v>0.23749999999999999</v>
      </c>
      <c r="I44">
        <v>38</v>
      </c>
      <c r="J44" s="42">
        <v>0.22222222222222221</v>
      </c>
      <c r="K44">
        <v>20</v>
      </c>
      <c r="L44" s="42">
        <v>0.25</v>
      </c>
      <c r="M44">
        <v>14</v>
      </c>
    </row>
    <row r="45" spans="1:13" x14ac:dyDescent="0.25">
      <c r="A45" t="s">
        <v>159</v>
      </c>
      <c r="B45" s="42">
        <v>3.3333333333333333E-2</v>
      </c>
      <c r="C45">
        <v>2</v>
      </c>
      <c r="D45" s="42">
        <v>8.771929824561403E-2</v>
      </c>
      <c r="E45">
        <v>10</v>
      </c>
      <c r="F45" s="42">
        <v>3.5714285714285712E-2</v>
      </c>
      <c r="G45">
        <v>1</v>
      </c>
      <c r="H45" s="42">
        <v>8.1250000000000003E-2</v>
      </c>
      <c r="I45">
        <v>13</v>
      </c>
      <c r="J45" s="42">
        <v>3.3333333333333333E-2</v>
      </c>
      <c r="K45">
        <v>3</v>
      </c>
      <c r="L45" s="42">
        <v>8.9285714285714288E-2</v>
      </c>
      <c r="M45">
        <v>5</v>
      </c>
    </row>
    <row r="46" spans="1:13" x14ac:dyDescent="0.25">
      <c r="A46" t="s">
        <v>160</v>
      </c>
      <c r="B46" s="42">
        <v>0</v>
      </c>
      <c r="C46">
        <v>0</v>
      </c>
      <c r="D46" s="42">
        <v>0</v>
      </c>
      <c r="E46">
        <v>0</v>
      </c>
      <c r="F46" s="42">
        <v>0</v>
      </c>
      <c r="G46">
        <v>0</v>
      </c>
      <c r="H46" s="42">
        <v>0</v>
      </c>
      <c r="I46">
        <v>0</v>
      </c>
      <c r="J46" s="42">
        <v>0</v>
      </c>
      <c r="K46">
        <v>0</v>
      </c>
      <c r="L46" s="42">
        <v>0</v>
      </c>
      <c r="M46">
        <v>0</v>
      </c>
    </row>
    <row r="47" spans="1:13" x14ac:dyDescent="0.25">
      <c r="A47" t="s">
        <v>161</v>
      </c>
      <c r="B47" s="42">
        <v>0</v>
      </c>
      <c r="C47">
        <v>0</v>
      </c>
      <c r="D47" s="42">
        <v>0</v>
      </c>
      <c r="E47">
        <v>0</v>
      </c>
      <c r="F47" s="42">
        <v>0</v>
      </c>
      <c r="G47">
        <v>0</v>
      </c>
      <c r="H47" s="42">
        <v>0</v>
      </c>
      <c r="I47">
        <v>0</v>
      </c>
      <c r="J47" s="42">
        <v>0</v>
      </c>
      <c r="K47">
        <v>0</v>
      </c>
      <c r="L47" s="42">
        <v>0</v>
      </c>
      <c r="M47">
        <v>0</v>
      </c>
    </row>
    <row r="48" spans="1:13" x14ac:dyDescent="0.25">
      <c r="A48" t="s">
        <v>50</v>
      </c>
      <c r="B48" s="42">
        <v>1</v>
      </c>
      <c r="C48">
        <v>60</v>
      </c>
      <c r="D48" s="42">
        <v>1</v>
      </c>
      <c r="E48">
        <v>114</v>
      </c>
      <c r="F48" s="42">
        <v>1</v>
      </c>
      <c r="G48">
        <v>28</v>
      </c>
      <c r="H48" s="42">
        <v>1</v>
      </c>
      <c r="I48">
        <v>160</v>
      </c>
      <c r="J48" s="42">
        <v>1</v>
      </c>
      <c r="K48">
        <v>90</v>
      </c>
      <c r="L48" s="42">
        <v>1</v>
      </c>
      <c r="M48">
        <v>56</v>
      </c>
    </row>
    <row r="49" spans="1:17" x14ac:dyDescent="0.25">
      <c r="B49" s="10"/>
      <c r="D49" s="10"/>
      <c r="F49" s="10"/>
    </row>
    <row r="50" spans="1:17" x14ac:dyDescent="0.25">
      <c r="B50" s="10"/>
      <c r="D50" s="10"/>
      <c r="F50" s="10"/>
    </row>
    <row r="51" spans="1:17" ht="18.75" x14ac:dyDescent="0.3">
      <c r="A51" s="1" t="s">
        <v>291</v>
      </c>
      <c r="B51" s="10"/>
      <c r="D51" s="10"/>
      <c r="F51" s="10"/>
    </row>
    <row r="52" spans="1:17" s="147" customFormat="1" ht="28.5" customHeight="1" x14ac:dyDescent="0.25">
      <c r="B52" s="300" t="s">
        <v>169</v>
      </c>
      <c r="C52" s="300"/>
      <c r="D52" s="300" t="s">
        <v>170</v>
      </c>
      <c r="E52" s="300"/>
      <c r="F52" s="300" t="s">
        <v>171</v>
      </c>
      <c r="G52" s="300"/>
      <c r="H52" s="300" t="s">
        <v>294</v>
      </c>
      <c r="I52" s="300"/>
      <c r="J52" s="300" t="s">
        <v>295</v>
      </c>
      <c r="K52" s="300"/>
      <c r="L52" s="300" t="s">
        <v>335</v>
      </c>
      <c r="M52" s="300"/>
      <c r="N52" s="293"/>
      <c r="O52" s="293"/>
      <c r="P52" s="293"/>
      <c r="Q52" s="293"/>
    </row>
    <row r="53" spans="1:17"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c r="O53" s="294" t="s">
        <v>332</v>
      </c>
      <c r="P53" s="295"/>
      <c r="Q53" s="15"/>
    </row>
    <row r="54" spans="1:17" x14ac:dyDescent="0.25">
      <c r="A54" t="s">
        <v>162</v>
      </c>
      <c r="B54" s="154">
        <v>0</v>
      </c>
      <c r="C54" s="155">
        <v>0</v>
      </c>
      <c r="D54" s="154">
        <v>0</v>
      </c>
      <c r="E54" s="155">
        <v>0</v>
      </c>
      <c r="F54" s="154">
        <v>0</v>
      </c>
      <c r="G54" s="155">
        <v>0</v>
      </c>
      <c r="H54" s="154">
        <v>0</v>
      </c>
      <c r="I54" s="155">
        <v>0</v>
      </c>
      <c r="J54" s="154">
        <v>0</v>
      </c>
      <c r="K54" s="155">
        <v>0</v>
      </c>
      <c r="L54" s="154">
        <v>0</v>
      </c>
      <c r="M54" s="155">
        <v>0</v>
      </c>
      <c r="O54" s="296"/>
      <c r="P54" s="297"/>
    </row>
    <row r="55" spans="1:17" x14ac:dyDescent="0.25">
      <c r="A55" t="s">
        <v>163</v>
      </c>
      <c r="B55" s="154">
        <v>1</v>
      </c>
      <c r="C55" s="155">
        <v>514</v>
      </c>
      <c r="D55" s="154">
        <v>1</v>
      </c>
      <c r="E55" s="155">
        <v>850</v>
      </c>
      <c r="F55" s="154">
        <v>1</v>
      </c>
      <c r="G55" s="155">
        <v>377</v>
      </c>
      <c r="H55" s="154">
        <v>1</v>
      </c>
      <c r="I55" s="155">
        <v>1521</v>
      </c>
      <c r="J55" s="154">
        <v>1</v>
      </c>
      <c r="K55" s="155">
        <v>1348</v>
      </c>
      <c r="L55" s="154">
        <v>1</v>
      </c>
      <c r="M55" s="155">
        <v>455</v>
      </c>
      <c r="O55" s="296"/>
      <c r="P55" s="297"/>
    </row>
    <row r="56" spans="1:17" x14ac:dyDescent="0.25">
      <c r="A56" t="s">
        <v>164</v>
      </c>
      <c r="B56" s="154">
        <v>0</v>
      </c>
      <c r="C56" s="155">
        <v>0</v>
      </c>
      <c r="D56" s="154">
        <v>0</v>
      </c>
      <c r="E56" s="155">
        <v>0</v>
      </c>
      <c r="F56" s="154">
        <v>0</v>
      </c>
      <c r="G56" s="155">
        <v>0</v>
      </c>
      <c r="H56" s="154">
        <v>0</v>
      </c>
      <c r="I56" s="155">
        <v>0</v>
      </c>
      <c r="J56" s="154">
        <v>0</v>
      </c>
      <c r="K56" s="155">
        <v>0</v>
      </c>
      <c r="L56" s="154">
        <v>0</v>
      </c>
      <c r="M56" s="155">
        <v>0</v>
      </c>
      <c r="O56" s="296"/>
      <c r="P56" s="297"/>
    </row>
    <row r="57" spans="1:17" x14ac:dyDescent="0.25">
      <c r="A57" t="s">
        <v>165</v>
      </c>
      <c r="B57" s="154">
        <v>0</v>
      </c>
      <c r="C57" s="155">
        <v>0</v>
      </c>
      <c r="D57" s="154">
        <v>0</v>
      </c>
      <c r="E57" s="155">
        <v>0</v>
      </c>
      <c r="F57" s="154">
        <v>0</v>
      </c>
      <c r="G57" s="155">
        <v>0</v>
      </c>
      <c r="H57" s="154">
        <v>0</v>
      </c>
      <c r="I57" s="155">
        <v>0</v>
      </c>
      <c r="J57" s="154">
        <v>0</v>
      </c>
      <c r="K57" s="155">
        <v>0</v>
      </c>
      <c r="L57" s="154">
        <v>0</v>
      </c>
      <c r="M57" s="155">
        <v>0</v>
      </c>
      <c r="O57" s="296"/>
      <c r="P57" s="297"/>
    </row>
    <row r="58" spans="1:17" x14ac:dyDescent="0.25">
      <c r="A58" t="s">
        <v>166</v>
      </c>
      <c r="B58" s="154">
        <v>0</v>
      </c>
      <c r="C58" s="155">
        <v>0</v>
      </c>
      <c r="D58" s="154">
        <v>0</v>
      </c>
      <c r="E58" s="155">
        <v>0</v>
      </c>
      <c r="F58" s="154">
        <v>0</v>
      </c>
      <c r="G58" s="155">
        <v>0</v>
      </c>
      <c r="H58" s="154">
        <v>0</v>
      </c>
      <c r="I58" s="155">
        <v>0</v>
      </c>
      <c r="J58" s="154">
        <v>0</v>
      </c>
      <c r="K58" s="155">
        <v>0</v>
      </c>
      <c r="L58" s="154">
        <v>0</v>
      </c>
      <c r="M58" s="155">
        <v>0</v>
      </c>
      <c r="O58" s="296"/>
      <c r="P58" s="297"/>
    </row>
    <row r="59" spans="1:17" x14ac:dyDescent="0.25">
      <c r="A59" t="s">
        <v>167</v>
      </c>
      <c r="B59" s="154">
        <v>0</v>
      </c>
      <c r="C59" s="155">
        <v>0</v>
      </c>
      <c r="D59" s="154">
        <v>0</v>
      </c>
      <c r="E59" s="155">
        <v>0</v>
      </c>
      <c r="F59" s="154">
        <v>0</v>
      </c>
      <c r="G59" s="155">
        <v>0</v>
      </c>
      <c r="H59" s="154">
        <v>0</v>
      </c>
      <c r="I59" s="155">
        <v>0</v>
      </c>
      <c r="J59" s="154">
        <v>0</v>
      </c>
      <c r="K59" s="155">
        <v>0</v>
      </c>
      <c r="L59" s="154">
        <v>0</v>
      </c>
      <c r="M59" s="155">
        <v>0</v>
      </c>
      <c r="O59" s="296"/>
      <c r="P59" s="297"/>
    </row>
    <row r="60" spans="1:17" x14ac:dyDescent="0.25">
      <c r="A60" t="s">
        <v>50</v>
      </c>
      <c r="B60" s="154">
        <v>1</v>
      </c>
      <c r="C60" s="155">
        <v>514</v>
      </c>
      <c r="D60" s="154">
        <v>1</v>
      </c>
      <c r="E60" s="155">
        <v>850</v>
      </c>
      <c r="F60" s="154">
        <v>1</v>
      </c>
      <c r="G60" s="155">
        <v>377</v>
      </c>
      <c r="H60" s="154">
        <v>1</v>
      </c>
      <c r="I60" s="155">
        <v>1521</v>
      </c>
      <c r="J60" s="154">
        <v>1</v>
      </c>
      <c r="K60" s="155">
        <v>1348</v>
      </c>
      <c r="L60" s="154">
        <v>1</v>
      </c>
      <c r="M60" s="155">
        <v>455</v>
      </c>
      <c r="O60" s="296"/>
      <c r="P60" s="297"/>
    </row>
    <row r="61" spans="1:17" x14ac:dyDescent="0.25">
      <c r="O61" s="296"/>
      <c r="P61" s="297"/>
    </row>
    <row r="62" spans="1:17" x14ac:dyDescent="0.25">
      <c r="O62" s="296"/>
      <c r="P62" s="297"/>
    </row>
    <row r="63" spans="1:17" ht="18.75" x14ac:dyDescent="0.3">
      <c r="A63" s="1" t="s">
        <v>292</v>
      </c>
      <c r="B63" s="10"/>
      <c r="D63" s="10"/>
      <c r="F63" s="10"/>
      <c r="O63" s="296"/>
      <c r="P63" s="297"/>
    </row>
    <row r="64" spans="1:17" s="147" customFormat="1" ht="28.15" customHeight="1" x14ac:dyDescent="0.25">
      <c r="B64" s="300" t="s">
        <v>169</v>
      </c>
      <c r="C64" s="300"/>
      <c r="D64" s="300" t="s">
        <v>170</v>
      </c>
      <c r="E64" s="300"/>
      <c r="F64" s="300" t="s">
        <v>171</v>
      </c>
      <c r="G64" s="300"/>
      <c r="H64" s="300" t="s">
        <v>294</v>
      </c>
      <c r="I64" s="300"/>
      <c r="J64" s="300" t="s">
        <v>295</v>
      </c>
      <c r="K64" s="300"/>
      <c r="L64" s="300" t="s">
        <v>335</v>
      </c>
      <c r="M64" s="300"/>
      <c r="O64" s="296"/>
      <c r="P64" s="297"/>
    </row>
    <row r="65" spans="1:17" x14ac:dyDescent="0.25">
      <c r="B65" s="15" t="s">
        <v>33</v>
      </c>
      <c r="C65" s="15" t="s">
        <v>34</v>
      </c>
      <c r="D65" s="15" t="s">
        <v>33</v>
      </c>
      <c r="E65" s="15" t="s">
        <v>34</v>
      </c>
      <c r="F65" s="15" t="s">
        <v>33</v>
      </c>
      <c r="G65" s="15" t="s">
        <v>34</v>
      </c>
      <c r="H65" s="15" t="s">
        <v>33</v>
      </c>
      <c r="I65" s="15" t="s">
        <v>34</v>
      </c>
      <c r="J65" s="15" t="s">
        <v>33</v>
      </c>
      <c r="K65" s="15" t="s">
        <v>34</v>
      </c>
      <c r="L65" s="15" t="s">
        <v>33</v>
      </c>
      <c r="M65" s="15" t="s">
        <v>34</v>
      </c>
      <c r="O65" s="296"/>
      <c r="P65" s="297"/>
    </row>
    <row r="66" spans="1:17" x14ac:dyDescent="0.25">
      <c r="A66" t="s">
        <v>162</v>
      </c>
      <c r="B66" s="154">
        <v>0</v>
      </c>
      <c r="C66" s="155">
        <v>0</v>
      </c>
      <c r="D66" s="154">
        <v>0</v>
      </c>
      <c r="E66" s="155">
        <v>0</v>
      </c>
      <c r="F66" s="154">
        <v>0</v>
      </c>
      <c r="G66" s="155">
        <v>0</v>
      </c>
      <c r="H66" s="154">
        <v>0</v>
      </c>
      <c r="I66" s="155">
        <v>0</v>
      </c>
      <c r="J66" s="154">
        <v>0</v>
      </c>
      <c r="K66" s="155">
        <v>0</v>
      </c>
      <c r="L66" s="154">
        <v>0</v>
      </c>
      <c r="M66" s="155">
        <v>0</v>
      </c>
      <c r="O66" s="296"/>
      <c r="P66" s="297"/>
    </row>
    <row r="67" spans="1:17" x14ac:dyDescent="0.25">
      <c r="A67" t="s">
        <v>163</v>
      </c>
      <c r="B67" s="154">
        <v>1</v>
      </c>
      <c r="C67" s="155">
        <v>60</v>
      </c>
      <c r="D67" s="154">
        <v>1</v>
      </c>
      <c r="E67" s="155">
        <v>114</v>
      </c>
      <c r="F67" s="154">
        <v>1</v>
      </c>
      <c r="G67" s="155">
        <v>28</v>
      </c>
      <c r="H67" s="154">
        <v>1</v>
      </c>
      <c r="I67" s="155">
        <v>160</v>
      </c>
      <c r="J67" s="154">
        <v>1</v>
      </c>
      <c r="K67" s="155">
        <v>90</v>
      </c>
      <c r="L67" s="154">
        <v>1</v>
      </c>
      <c r="M67" s="155">
        <v>56</v>
      </c>
      <c r="O67" s="296"/>
      <c r="P67" s="297"/>
    </row>
    <row r="68" spans="1:17" x14ac:dyDescent="0.25">
      <c r="A68" t="s">
        <v>164</v>
      </c>
      <c r="B68" s="154">
        <v>0</v>
      </c>
      <c r="C68" s="155">
        <v>0</v>
      </c>
      <c r="D68" s="154">
        <v>0</v>
      </c>
      <c r="E68" s="155">
        <v>0</v>
      </c>
      <c r="F68" s="154">
        <v>0</v>
      </c>
      <c r="G68" s="155">
        <v>0</v>
      </c>
      <c r="H68" s="154">
        <v>0</v>
      </c>
      <c r="I68" s="155">
        <v>0</v>
      </c>
      <c r="J68" s="154">
        <v>0</v>
      </c>
      <c r="K68" s="155">
        <v>0</v>
      </c>
      <c r="L68" s="154">
        <v>0</v>
      </c>
      <c r="M68" s="155">
        <v>0</v>
      </c>
      <c r="O68" s="296"/>
      <c r="P68" s="297"/>
    </row>
    <row r="69" spans="1:17" x14ac:dyDescent="0.25">
      <c r="A69" t="s">
        <v>165</v>
      </c>
      <c r="B69" s="154">
        <v>0</v>
      </c>
      <c r="C69" s="155">
        <v>0</v>
      </c>
      <c r="D69" s="154">
        <v>0</v>
      </c>
      <c r="E69" s="155">
        <v>0</v>
      </c>
      <c r="F69" s="154">
        <v>0</v>
      </c>
      <c r="G69" s="155">
        <v>0</v>
      </c>
      <c r="H69" s="154">
        <v>0</v>
      </c>
      <c r="I69" s="155">
        <v>0</v>
      </c>
      <c r="J69" s="154">
        <v>0</v>
      </c>
      <c r="K69" s="155">
        <v>0</v>
      </c>
      <c r="L69" s="154">
        <v>0</v>
      </c>
      <c r="M69" s="155">
        <v>0</v>
      </c>
      <c r="O69" s="296"/>
      <c r="P69" s="297"/>
    </row>
    <row r="70" spans="1:17" x14ac:dyDescent="0.25">
      <c r="A70" t="s">
        <v>166</v>
      </c>
      <c r="B70" s="154">
        <v>0</v>
      </c>
      <c r="C70" s="155">
        <v>0</v>
      </c>
      <c r="D70" s="154">
        <v>0</v>
      </c>
      <c r="E70" s="155">
        <v>0</v>
      </c>
      <c r="F70" s="154">
        <v>0</v>
      </c>
      <c r="G70" s="155">
        <v>0</v>
      </c>
      <c r="H70" s="154">
        <v>0</v>
      </c>
      <c r="I70" s="155">
        <v>0</v>
      </c>
      <c r="J70" s="154">
        <v>0</v>
      </c>
      <c r="K70" s="155">
        <v>0</v>
      </c>
      <c r="L70" s="154">
        <v>0</v>
      </c>
      <c r="M70" s="155">
        <v>0</v>
      </c>
      <c r="O70" s="296"/>
      <c r="P70" s="297"/>
    </row>
    <row r="71" spans="1:17" x14ac:dyDescent="0.25">
      <c r="A71" t="s">
        <v>167</v>
      </c>
      <c r="B71" s="154">
        <v>0</v>
      </c>
      <c r="C71" s="155">
        <v>0</v>
      </c>
      <c r="D71" s="154">
        <v>0</v>
      </c>
      <c r="E71" s="155">
        <v>0</v>
      </c>
      <c r="F71" s="154">
        <v>0</v>
      </c>
      <c r="G71" s="155">
        <v>0</v>
      </c>
      <c r="H71" s="154">
        <v>0</v>
      </c>
      <c r="I71" s="155">
        <v>0</v>
      </c>
      <c r="J71" s="154">
        <v>0</v>
      </c>
      <c r="K71" s="155">
        <v>0</v>
      </c>
      <c r="L71" s="154">
        <v>0</v>
      </c>
      <c r="M71" s="155">
        <v>0</v>
      </c>
      <c r="O71" s="296"/>
      <c r="P71" s="297"/>
    </row>
    <row r="72" spans="1:17" x14ac:dyDescent="0.25">
      <c r="A72" t="s">
        <v>50</v>
      </c>
      <c r="B72" s="154">
        <v>1</v>
      </c>
      <c r="C72" s="155">
        <v>60</v>
      </c>
      <c r="D72" s="154">
        <v>1</v>
      </c>
      <c r="E72" s="155">
        <v>114</v>
      </c>
      <c r="F72" s="154">
        <v>1</v>
      </c>
      <c r="G72" s="155">
        <v>28</v>
      </c>
      <c r="H72" s="154">
        <v>1</v>
      </c>
      <c r="I72" s="155">
        <v>160</v>
      </c>
      <c r="J72" s="154">
        <v>1</v>
      </c>
      <c r="K72" s="155">
        <v>90</v>
      </c>
      <c r="L72" s="154">
        <v>1</v>
      </c>
      <c r="M72" s="155">
        <v>56</v>
      </c>
      <c r="O72" s="298"/>
      <c r="P72" s="299"/>
    </row>
    <row r="75" spans="1:17" ht="18.75" x14ac:dyDescent="0.3">
      <c r="A75" s="1" t="s">
        <v>297</v>
      </c>
    </row>
    <row r="76" spans="1:17" s="147" customFormat="1" ht="28.5" customHeight="1" x14ac:dyDescent="0.25">
      <c r="B76" s="300" t="s">
        <v>169</v>
      </c>
      <c r="C76" s="300"/>
      <c r="D76" s="300" t="s">
        <v>170</v>
      </c>
      <c r="E76" s="300"/>
      <c r="F76" s="300" t="s">
        <v>171</v>
      </c>
      <c r="G76" s="300"/>
      <c r="H76" s="300" t="s">
        <v>294</v>
      </c>
      <c r="I76" s="300"/>
      <c r="J76" s="300" t="s">
        <v>295</v>
      </c>
      <c r="K76" s="300"/>
      <c r="L76" s="300" t="s">
        <v>335</v>
      </c>
      <c r="M76" s="300"/>
      <c r="N76" s="293"/>
      <c r="O76" s="293"/>
      <c r="P76" s="293"/>
      <c r="Q76" s="293"/>
    </row>
    <row r="77" spans="1:17" x14ac:dyDescent="0.25">
      <c r="B77" s="15" t="s">
        <v>33</v>
      </c>
      <c r="C77" s="15" t="s">
        <v>34</v>
      </c>
      <c r="D77" s="15" t="s">
        <v>33</v>
      </c>
      <c r="E77" s="15" t="s">
        <v>34</v>
      </c>
      <c r="F77" s="15" t="s">
        <v>33</v>
      </c>
      <c r="G77" s="15" t="s">
        <v>34</v>
      </c>
      <c r="H77" s="15" t="s">
        <v>33</v>
      </c>
      <c r="I77" s="15" t="s">
        <v>34</v>
      </c>
      <c r="J77" s="15" t="s">
        <v>33</v>
      </c>
      <c r="K77" s="15" t="s">
        <v>34</v>
      </c>
      <c r="L77" s="15" t="s">
        <v>33</v>
      </c>
      <c r="M77" s="15" t="s">
        <v>34</v>
      </c>
      <c r="N77" s="15"/>
      <c r="O77" s="15"/>
      <c r="P77" s="15"/>
      <c r="Q77" s="15"/>
    </row>
    <row r="78" spans="1:17" x14ac:dyDescent="0.25">
      <c r="A78" t="s">
        <v>176</v>
      </c>
      <c r="B78" s="55">
        <v>0.91439688715953304</v>
      </c>
      <c r="C78" s="3">
        <v>470</v>
      </c>
      <c r="D78" s="55">
        <v>0.93058823529411749</v>
      </c>
      <c r="E78" s="3">
        <v>791</v>
      </c>
      <c r="F78" s="55">
        <v>0.92838196286472152</v>
      </c>
      <c r="G78" s="3">
        <v>350</v>
      </c>
      <c r="H78" s="55">
        <v>0.94477317554240647</v>
      </c>
      <c r="I78" s="3">
        <v>1437</v>
      </c>
      <c r="J78" s="55">
        <v>0.87314540059347179</v>
      </c>
      <c r="K78" s="3">
        <v>1177</v>
      </c>
      <c r="L78" s="55">
        <v>0.93846153846153835</v>
      </c>
      <c r="M78" s="3">
        <v>427</v>
      </c>
    </row>
    <row r="79" spans="1:17" x14ac:dyDescent="0.25">
      <c r="A79" t="s">
        <v>177</v>
      </c>
      <c r="B79" s="55">
        <v>4.6692607003891051E-2</v>
      </c>
      <c r="C79" s="3">
        <v>24</v>
      </c>
      <c r="D79" s="55">
        <v>4.9411764705882349E-2</v>
      </c>
      <c r="E79" s="3">
        <v>42</v>
      </c>
      <c r="F79" s="55">
        <v>4.5092838196286469E-2</v>
      </c>
      <c r="G79" s="3">
        <v>17</v>
      </c>
      <c r="H79" s="55">
        <v>3.879026955950033E-2</v>
      </c>
      <c r="I79" s="3">
        <v>59</v>
      </c>
      <c r="J79" s="55">
        <v>0.10237388724035608</v>
      </c>
      <c r="K79" s="3">
        <v>138</v>
      </c>
      <c r="L79" s="55">
        <v>4.1758241758241749E-2</v>
      </c>
      <c r="M79" s="3">
        <v>19</v>
      </c>
    </row>
    <row r="80" spans="1:17" x14ac:dyDescent="0.25">
      <c r="A80" t="s">
        <v>178</v>
      </c>
      <c r="B80" s="55">
        <v>3.8910505836575876E-2</v>
      </c>
      <c r="C80" s="3">
        <v>20</v>
      </c>
      <c r="D80" s="55">
        <v>0.02</v>
      </c>
      <c r="E80" s="3">
        <v>17</v>
      </c>
      <c r="F80" s="55">
        <v>2.6525198938992044E-2</v>
      </c>
      <c r="G80" s="3">
        <v>10</v>
      </c>
      <c r="H80" s="55">
        <v>1.6436554898093359E-2</v>
      </c>
      <c r="I80" s="3">
        <v>25</v>
      </c>
      <c r="J80" s="55">
        <v>2.4480712166172106E-2</v>
      </c>
      <c r="K80" s="3">
        <v>33</v>
      </c>
      <c r="L80" s="55">
        <v>1.9780219780219779E-2</v>
      </c>
      <c r="M80" s="3">
        <v>9</v>
      </c>
    </row>
    <row r="81" spans="1:25" x14ac:dyDescent="0.25">
      <c r="A81" t="s">
        <v>50</v>
      </c>
      <c r="B81" s="55">
        <v>1</v>
      </c>
      <c r="C81" s="3">
        <v>514</v>
      </c>
      <c r="D81" s="55">
        <v>1</v>
      </c>
      <c r="E81" s="3">
        <v>850</v>
      </c>
      <c r="F81" s="55">
        <v>1</v>
      </c>
      <c r="G81" s="3">
        <v>377</v>
      </c>
      <c r="H81" s="55">
        <v>1</v>
      </c>
      <c r="I81" s="3">
        <v>1521</v>
      </c>
      <c r="J81" s="55">
        <v>1</v>
      </c>
      <c r="K81" s="3">
        <v>1348</v>
      </c>
      <c r="L81" s="55">
        <v>1</v>
      </c>
      <c r="M81" s="3">
        <v>455</v>
      </c>
    </row>
    <row r="84" spans="1:25" ht="18.75" x14ac:dyDescent="0.3">
      <c r="A84" s="1" t="s">
        <v>298</v>
      </c>
    </row>
    <row r="85" spans="1:25" s="147" customFormat="1" ht="27.75" customHeight="1" x14ac:dyDescent="0.25">
      <c r="B85" s="300" t="s">
        <v>169</v>
      </c>
      <c r="C85" s="300"/>
      <c r="D85" s="300" t="s">
        <v>170</v>
      </c>
      <c r="E85" s="300"/>
      <c r="F85" s="300" t="s">
        <v>171</v>
      </c>
      <c r="G85" s="300"/>
      <c r="H85" s="300" t="s">
        <v>294</v>
      </c>
      <c r="I85" s="300"/>
      <c r="J85" s="300" t="s">
        <v>295</v>
      </c>
      <c r="K85" s="300"/>
      <c r="L85" s="300" t="s">
        <v>335</v>
      </c>
      <c r="M85" s="300"/>
    </row>
    <row r="86" spans="1:25" x14ac:dyDescent="0.25">
      <c r="B86" s="15" t="s">
        <v>33</v>
      </c>
      <c r="C86" s="15" t="s">
        <v>34</v>
      </c>
      <c r="D86" s="15" t="s">
        <v>33</v>
      </c>
      <c r="E86" s="15" t="s">
        <v>34</v>
      </c>
      <c r="F86" s="15" t="s">
        <v>33</v>
      </c>
      <c r="G86" s="15" t="s">
        <v>34</v>
      </c>
      <c r="H86" s="15" t="s">
        <v>33</v>
      </c>
      <c r="I86" s="15" t="s">
        <v>34</v>
      </c>
      <c r="J86" s="15" t="s">
        <v>33</v>
      </c>
      <c r="K86" s="15" t="s">
        <v>34</v>
      </c>
      <c r="L86" s="15" t="s">
        <v>33</v>
      </c>
      <c r="M86" s="15" t="s">
        <v>34</v>
      </c>
    </row>
    <row r="87" spans="1:25" x14ac:dyDescent="0.25">
      <c r="A87" t="s">
        <v>176</v>
      </c>
      <c r="B87" s="55">
        <v>0.83333333333333348</v>
      </c>
      <c r="C87" s="3">
        <v>50</v>
      </c>
      <c r="D87" s="55">
        <v>0.92982456140350878</v>
      </c>
      <c r="E87" s="3">
        <v>106</v>
      </c>
      <c r="F87" s="55">
        <v>0.9285714285714286</v>
      </c>
      <c r="G87" s="3">
        <v>26</v>
      </c>
      <c r="H87" s="55">
        <v>0.9375</v>
      </c>
      <c r="I87" s="3">
        <v>150</v>
      </c>
      <c r="J87" s="55">
        <v>0.81111111111111112</v>
      </c>
      <c r="K87" s="3">
        <v>73</v>
      </c>
      <c r="L87" s="55">
        <v>0.875</v>
      </c>
      <c r="M87" s="3">
        <v>49</v>
      </c>
    </row>
    <row r="88" spans="1:25" x14ac:dyDescent="0.25">
      <c r="A88" t="s">
        <v>177</v>
      </c>
      <c r="B88" s="55">
        <v>8.3333333333333315E-2</v>
      </c>
      <c r="C88" s="3">
        <v>5</v>
      </c>
      <c r="D88" s="55">
        <v>5.2631578947368418E-2</v>
      </c>
      <c r="E88" s="3">
        <v>6</v>
      </c>
      <c r="F88" s="55">
        <v>3.5714285714285712E-2</v>
      </c>
      <c r="G88" s="3">
        <v>1</v>
      </c>
      <c r="H88" s="55">
        <v>4.3749999999999997E-2</v>
      </c>
      <c r="I88" s="3">
        <v>7</v>
      </c>
      <c r="J88" s="55">
        <v>0.12222222222222222</v>
      </c>
      <c r="K88" s="3">
        <v>11</v>
      </c>
      <c r="L88" s="55">
        <v>8.9285714285714288E-2</v>
      </c>
      <c r="M88" s="3">
        <v>5</v>
      </c>
    </row>
    <row r="89" spans="1:25" x14ac:dyDescent="0.25">
      <c r="A89" t="s">
        <v>178</v>
      </c>
      <c r="B89" s="55">
        <v>8.3333333333333315E-2</v>
      </c>
      <c r="C89" s="3">
        <v>5</v>
      </c>
      <c r="D89" s="55">
        <v>1.7543859649122806E-2</v>
      </c>
      <c r="E89" s="3">
        <v>2</v>
      </c>
      <c r="F89" s="55">
        <v>3.5714285714285712E-2</v>
      </c>
      <c r="G89" s="3">
        <v>1</v>
      </c>
      <c r="H89" s="55">
        <v>1.8749999999999999E-2</v>
      </c>
      <c r="I89" s="3">
        <v>3</v>
      </c>
      <c r="J89" s="55">
        <v>6.6666666666666666E-2</v>
      </c>
      <c r="K89" s="3">
        <v>6</v>
      </c>
      <c r="L89" s="55">
        <v>3.5714285714285712E-2</v>
      </c>
      <c r="M89" s="3">
        <v>2</v>
      </c>
    </row>
    <row r="90" spans="1:25" x14ac:dyDescent="0.25">
      <c r="A90" t="s">
        <v>50</v>
      </c>
      <c r="B90" s="55">
        <v>1</v>
      </c>
      <c r="C90" s="3">
        <v>60</v>
      </c>
      <c r="D90" s="55">
        <v>1</v>
      </c>
      <c r="E90" s="3">
        <v>114</v>
      </c>
      <c r="F90" s="55">
        <v>1</v>
      </c>
      <c r="G90" s="3">
        <v>28</v>
      </c>
      <c r="H90" s="55">
        <v>1</v>
      </c>
      <c r="I90" s="3">
        <v>160</v>
      </c>
      <c r="J90" s="55">
        <v>1</v>
      </c>
      <c r="K90" s="3">
        <v>90</v>
      </c>
      <c r="L90" s="55">
        <v>1</v>
      </c>
      <c r="M90" s="3">
        <v>56</v>
      </c>
    </row>
    <row r="93" spans="1:25" ht="18.75" x14ac:dyDescent="0.3">
      <c r="A93" s="1" t="s">
        <v>299</v>
      </c>
    </row>
    <row r="94" spans="1:25" x14ac:dyDescent="0.25">
      <c r="A94" s="194" t="s">
        <v>300</v>
      </c>
      <c r="B94" s="194"/>
      <c r="C94" s="194"/>
      <c r="D94" s="194"/>
      <c r="E94" s="194"/>
      <c r="F94" s="194"/>
      <c r="G94" s="194"/>
    </row>
    <row r="95" spans="1:25" x14ac:dyDescent="0.25">
      <c r="B95" s="287" t="s">
        <v>169</v>
      </c>
      <c r="C95" s="287"/>
      <c r="D95" s="287"/>
      <c r="E95" s="287" t="s">
        <v>170</v>
      </c>
      <c r="F95" s="287"/>
      <c r="G95" s="287"/>
      <c r="H95" s="287" t="s">
        <v>171</v>
      </c>
      <c r="I95" s="287"/>
      <c r="J95" s="287"/>
      <c r="K95" s="287" t="s">
        <v>294</v>
      </c>
      <c r="L95" s="287"/>
      <c r="M95" s="287"/>
      <c r="N95" s="287" t="s">
        <v>295</v>
      </c>
      <c r="O95" s="287"/>
      <c r="P95" s="287"/>
      <c r="Q95" s="287" t="s">
        <v>174</v>
      </c>
      <c r="R95" s="287"/>
      <c r="S95" s="287"/>
      <c r="T95" s="287"/>
      <c r="U95" s="287"/>
      <c r="V95" s="287"/>
      <c r="W95" s="287"/>
      <c r="X95" s="287"/>
      <c r="Y95" s="287"/>
    </row>
    <row r="96" spans="1:25" x14ac:dyDescent="0.25">
      <c r="B96" s="15" t="s">
        <v>33</v>
      </c>
      <c r="C96" s="15" t="s">
        <v>34</v>
      </c>
      <c r="D96" s="15" t="s">
        <v>35</v>
      </c>
      <c r="E96" s="15" t="s">
        <v>33</v>
      </c>
      <c r="F96" s="15" t="s">
        <v>34</v>
      </c>
      <c r="G96" s="15" t="s">
        <v>35</v>
      </c>
      <c r="H96" s="15" t="s">
        <v>33</v>
      </c>
      <c r="I96" s="15" t="s">
        <v>34</v>
      </c>
      <c r="J96" s="15" t="s">
        <v>35</v>
      </c>
      <c r="K96" s="15" t="s">
        <v>33</v>
      </c>
      <c r="L96" s="15" t="s">
        <v>34</v>
      </c>
      <c r="M96" s="15" t="s">
        <v>35</v>
      </c>
      <c r="N96" s="15" t="s">
        <v>33</v>
      </c>
      <c r="O96" s="15" t="s">
        <v>34</v>
      </c>
      <c r="P96" s="15" t="s">
        <v>35</v>
      </c>
      <c r="Q96" s="15" t="s">
        <v>33</v>
      </c>
      <c r="R96" s="15" t="s">
        <v>34</v>
      </c>
      <c r="S96" s="15" t="s">
        <v>35</v>
      </c>
      <c r="T96" s="15"/>
      <c r="U96" s="15"/>
      <c r="V96" s="15"/>
      <c r="W96" s="15"/>
      <c r="X96" s="15"/>
      <c r="Y96" s="15"/>
    </row>
    <row r="97" spans="1:19" x14ac:dyDescent="0.25">
      <c r="A97" t="s">
        <v>180</v>
      </c>
      <c r="B97" s="63">
        <v>9.2077087794432549E-2</v>
      </c>
      <c r="C97" s="3">
        <v>43</v>
      </c>
      <c r="D97" s="3">
        <v>467</v>
      </c>
      <c r="E97" s="63">
        <v>0.10460772104607723</v>
      </c>
      <c r="F97" s="3">
        <v>84</v>
      </c>
      <c r="G97" s="3">
        <v>803</v>
      </c>
      <c r="H97" s="63">
        <v>9.7058823529411781E-2</v>
      </c>
      <c r="I97" s="3">
        <v>33</v>
      </c>
      <c r="J97" s="3">
        <v>340</v>
      </c>
      <c r="K97" s="63">
        <v>0.11479944674965421</v>
      </c>
      <c r="L97" s="3">
        <v>166</v>
      </c>
      <c r="M97" s="3">
        <v>1446</v>
      </c>
      <c r="N97" s="63">
        <v>9.1051805337519623E-2</v>
      </c>
      <c r="O97" s="3">
        <v>116</v>
      </c>
      <c r="P97" s="3">
        <v>1274</v>
      </c>
      <c r="Q97" s="63">
        <v>0.10817307692307693</v>
      </c>
      <c r="R97" s="3">
        <v>45</v>
      </c>
      <c r="S97" s="3">
        <v>416</v>
      </c>
    </row>
    <row r="98" spans="1:19" x14ac:dyDescent="0.25">
      <c r="A98" t="s">
        <v>181</v>
      </c>
      <c r="B98" s="63">
        <v>7.4946466809421838E-2</v>
      </c>
      <c r="C98" s="3">
        <v>35</v>
      </c>
      <c r="D98" s="3">
        <v>467</v>
      </c>
      <c r="E98" s="63">
        <v>4.3586550435865498E-2</v>
      </c>
      <c r="F98" s="3">
        <v>35</v>
      </c>
      <c r="G98" s="3">
        <v>803</v>
      </c>
      <c r="H98" s="63">
        <v>4.1176470588235287E-2</v>
      </c>
      <c r="I98" s="3">
        <v>14</v>
      </c>
      <c r="J98" s="3">
        <v>340</v>
      </c>
      <c r="K98" s="63">
        <v>3.0428769017980636E-2</v>
      </c>
      <c r="L98" s="3">
        <v>44</v>
      </c>
      <c r="M98" s="3">
        <v>1446</v>
      </c>
      <c r="N98" s="63">
        <v>1.8838304552590265E-2</v>
      </c>
      <c r="O98" s="3">
        <v>24</v>
      </c>
      <c r="P98" s="3">
        <v>1274</v>
      </c>
      <c r="Q98" s="63">
        <v>3.6057692307692304E-2</v>
      </c>
      <c r="R98" s="3">
        <v>15</v>
      </c>
      <c r="S98" s="3">
        <v>416</v>
      </c>
    </row>
    <row r="99" spans="1:19" x14ac:dyDescent="0.25">
      <c r="A99" t="s">
        <v>182</v>
      </c>
      <c r="B99" s="63">
        <v>1.9271948608137045E-2</v>
      </c>
      <c r="C99" s="3">
        <v>9</v>
      </c>
      <c r="D99" s="3">
        <v>467</v>
      </c>
      <c r="E99" s="63">
        <v>7.4719800747198003E-3</v>
      </c>
      <c r="F99" s="3">
        <v>6</v>
      </c>
      <c r="G99" s="3">
        <v>803</v>
      </c>
      <c r="H99" s="63">
        <v>0</v>
      </c>
      <c r="I99" s="3">
        <v>0</v>
      </c>
      <c r="J99" s="3">
        <v>340</v>
      </c>
      <c r="K99" s="63">
        <v>8.2987551867219917E-3</v>
      </c>
      <c r="L99" s="3">
        <v>12</v>
      </c>
      <c r="M99" s="3">
        <v>1446</v>
      </c>
      <c r="N99" s="63">
        <v>6.2794348508634227E-3</v>
      </c>
      <c r="O99" s="3">
        <v>8</v>
      </c>
      <c r="P99" s="3">
        <v>1274</v>
      </c>
      <c r="Q99" s="63">
        <v>2.403846153846154E-3</v>
      </c>
      <c r="R99" s="3">
        <v>1</v>
      </c>
      <c r="S99" s="3">
        <v>416</v>
      </c>
    </row>
    <row r="100" spans="1:19" x14ac:dyDescent="0.25">
      <c r="A100" t="s">
        <v>183</v>
      </c>
      <c r="B100" s="63">
        <v>2.1413276231263384E-3</v>
      </c>
      <c r="C100" s="3">
        <v>1</v>
      </c>
      <c r="D100" s="3">
        <v>467</v>
      </c>
      <c r="E100" s="63">
        <v>7.4719800747198003E-3</v>
      </c>
      <c r="F100" s="3">
        <v>6</v>
      </c>
      <c r="G100" s="3">
        <v>803</v>
      </c>
      <c r="H100" s="63">
        <v>1.1764705882352941E-2</v>
      </c>
      <c r="I100" s="3">
        <v>4</v>
      </c>
      <c r="J100" s="3">
        <v>340</v>
      </c>
      <c r="K100" s="63">
        <v>1.2448132780082988E-2</v>
      </c>
      <c r="L100" s="3">
        <v>18</v>
      </c>
      <c r="M100" s="3">
        <v>1446</v>
      </c>
      <c r="N100" s="63">
        <v>8.634222919937205E-3</v>
      </c>
      <c r="O100" s="3">
        <v>11</v>
      </c>
      <c r="P100" s="3">
        <v>1274</v>
      </c>
      <c r="Q100" s="63">
        <v>1.4423076923076922E-2</v>
      </c>
      <c r="R100" s="3">
        <v>6</v>
      </c>
      <c r="S100" s="3">
        <v>416</v>
      </c>
    </row>
    <row r="101" spans="1:19" x14ac:dyDescent="0.25">
      <c r="A101" t="s">
        <v>184</v>
      </c>
      <c r="B101" s="63">
        <v>2.1413276231263382E-2</v>
      </c>
      <c r="C101" s="3">
        <v>10</v>
      </c>
      <c r="D101" s="3">
        <v>467</v>
      </c>
      <c r="E101" s="63">
        <v>2.9887920298879201E-2</v>
      </c>
      <c r="F101" s="3">
        <v>24</v>
      </c>
      <c r="G101" s="3">
        <v>803</v>
      </c>
      <c r="H101" s="63">
        <v>3.2352941176470591E-2</v>
      </c>
      <c r="I101" s="3">
        <v>11</v>
      </c>
      <c r="J101" s="3">
        <v>340</v>
      </c>
      <c r="K101" s="63">
        <v>2.1438450899031812E-2</v>
      </c>
      <c r="L101" s="3">
        <v>31</v>
      </c>
      <c r="M101" s="3">
        <v>1446</v>
      </c>
      <c r="N101" s="63">
        <v>1.8838304552590265E-2</v>
      </c>
      <c r="O101" s="3">
        <v>24</v>
      </c>
      <c r="P101" s="3">
        <v>1274</v>
      </c>
      <c r="Q101" s="63">
        <v>2.8846153846153844E-2</v>
      </c>
      <c r="R101" s="3">
        <v>12</v>
      </c>
      <c r="S101" s="3">
        <v>416</v>
      </c>
    </row>
    <row r="102" spans="1:19" x14ac:dyDescent="0.25">
      <c r="A102" t="s">
        <v>185</v>
      </c>
      <c r="B102" s="63">
        <v>1.284796573875803E-2</v>
      </c>
      <c r="C102" s="3">
        <v>6</v>
      </c>
      <c r="D102" s="3">
        <v>467</v>
      </c>
      <c r="E102" s="63">
        <v>1.2453300124533001E-3</v>
      </c>
      <c r="F102" s="3">
        <v>1</v>
      </c>
      <c r="G102" s="3">
        <v>803</v>
      </c>
      <c r="H102" s="63">
        <v>2.9411764705882353E-3</v>
      </c>
      <c r="I102" s="3">
        <v>1</v>
      </c>
      <c r="J102" s="3">
        <v>340</v>
      </c>
      <c r="K102" s="63">
        <v>6.9156293222683268E-4</v>
      </c>
      <c r="L102" s="3">
        <v>1</v>
      </c>
      <c r="M102" s="3">
        <v>1446</v>
      </c>
      <c r="N102" s="63">
        <v>0</v>
      </c>
      <c r="O102" s="3">
        <v>0</v>
      </c>
      <c r="P102" s="3">
        <v>1274</v>
      </c>
      <c r="Q102" s="63">
        <v>0</v>
      </c>
      <c r="R102" s="3">
        <v>0</v>
      </c>
      <c r="S102" s="3">
        <v>416</v>
      </c>
    </row>
    <row r="103" spans="1:19" x14ac:dyDescent="0.25">
      <c r="A103" t="s">
        <v>186</v>
      </c>
      <c r="B103" s="63">
        <v>8.137044967880086E-2</v>
      </c>
      <c r="C103" s="3">
        <v>38</v>
      </c>
      <c r="D103" s="3">
        <v>467</v>
      </c>
      <c r="E103" s="63">
        <v>7.4719800747198001E-2</v>
      </c>
      <c r="F103" s="3">
        <v>60</v>
      </c>
      <c r="G103" s="3">
        <v>803</v>
      </c>
      <c r="H103" s="63">
        <v>8.2352941176470573E-2</v>
      </c>
      <c r="I103" s="3">
        <v>28</v>
      </c>
      <c r="J103" s="3">
        <v>340</v>
      </c>
      <c r="K103" s="63">
        <v>7.2614107883817433E-2</v>
      </c>
      <c r="L103" s="3">
        <v>105</v>
      </c>
      <c r="M103" s="3">
        <v>1446</v>
      </c>
      <c r="N103" s="63">
        <v>8.4772370486656201E-2</v>
      </c>
      <c r="O103" s="3">
        <v>108</v>
      </c>
      <c r="P103" s="3">
        <v>1274</v>
      </c>
      <c r="Q103" s="63">
        <v>8.1730769230769232E-2</v>
      </c>
      <c r="R103" s="3">
        <v>34</v>
      </c>
      <c r="S103" s="3">
        <v>416</v>
      </c>
    </row>
    <row r="104" spans="1:19" x14ac:dyDescent="0.25">
      <c r="A104" t="s">
        <v>187</v>
      </c>
      <c r="B104" s="63">
        <v>0.7451820128479657</v>
      </c>
      <c r="C104" s="3">
        <v>348</v>
      </c>
      <c r="D104" s="3">
        <v>467</v>
      </c>
      <c r="E104" s="63">
        <v>0.76463262764632622</v>
      </c>
      <c r="F104" s="3">
        <v>614</v>
      </c>
      <c r="G104" s="3">
        <v>803</v>
      </c>
      <c r="H104" s="63">
        <v>0.75294117647058822</v>
      </c>
      <c r="I104" s="3">
        <v>256</v>
      </c>
      <c r="J104" s="3">
        <v>340</v>
      </c>
      <c r="K104" s="63">
        <v>0.76970954356846477</v>
      </c>
      <c r="L104" s="3">
        <v>1113</v>
      </c>
      <c r="M104" s="3">
        <v>1446</v>
      </c>
      <c r="N104" s="63">
        <v>0.79277864992150715</v>
      </c>
      <c r="O104" s="3">
        <v>1010</v>
      </c>
      <c r="P104" s="3">
        <v>1274</v>
      </c>
      <c r="Q104" s="63">
        <v>0.76682692307692302</v>
      </c>
      <c r="R104" s="3">
        <v>319</v>
      </c>
      <c r="S104" s="3">
        <v>416</v>
      </c>
    </row>
    <row r="107" spans="1:19" ht="18.75" x14ac:dyDescent="0.3">
      <c r="A107" s="1" t="s">
        <v>301</v>
      </c>
    </row>
    <row r="108" spans="1:19" x14ac:dyDescent="0.25">
      <c r="A108" s="194" t="s">
        <v>300</v>
      </c>
      <c r="B108" s="194"/>
      <c r="C108" s="194"/>
      <c r="D108" s="194"/>
      <c r="E108" s="194"/>
      <c r="F108" s="194"/>
      <c r="G108" s="194"/>
    </row>
    <row r="109" spans="1:19" x14ac:dyDescent="0.25">
      <c r="B109" s="287" t="s">
        <v>169</v>
      </c>
      <c r="C109" s="287"/>
      <c r="D109" s="287"/>
      <c r="E109" s="287" t="s">
        <v>170</v>
      </c>
      <c r="F109" s="287"/>
      <c r="G109" s="287"/>
      <c r="H109" s="287" t="s">
        <v>171</v>
      </c>
      <c r="I109" s="287"/>
      <c r="J109" s="287"/>
      <c r="K109" s="287" t="s">
        <v>294</v>
      </c>
      <c r="L109" s="287"/>
      <c r="M109" s="287"/>
      <c r="N109" s="287" t="s">
        <v>295</v>
      </c>
      <c r="O109" s="287"/>
      <c r="P109" s="287"/>
      <c r="Q109" s="287" t="s">
        <v>174</v>
      </c>
      <c r="R109" s="287"/>
      <c r="S109" s="287"/>
    </row>
    <row r="110" spans="1:19" x14ac:dyDescent="0.25">
      <c r="B110" s="15" t="s">
        <v>33</v>
      </c>
      <c r="C110" s="15" t="s">
        <v>34</v>
      </c>
      <c r="D110" s="15" t="s">
        <v>35</v>
      </c>
      <c r="E110" s="15" t="s">
        <v>33</v>
      </c>
      <c r="F110" s="15" t="s">
        <v>34</v>
      </c>
      <c r="G110" s="15" t="s">
        <v>35</v>
      </c>
      <c r="H110" s="15" t="s">
        <v>33</v>
      </c>
      <c r="I110" s="15" t="s">
        <v>34</v>
      </c>
      <c r="J110" s="15" t="s">
        <v>35</v>
      </c>
      <c r="K110" s="15" t="s">
        <v>33</v>
      </c>
      <c r="L110" s="15" t="s">
        <v>34</v>
      </c>
      <c r="M110" s="15" t="s">
        <v>35</v>
      </c>
      <c r="N110" s="15" t="s">
        <v>33</v>
      </c>
      <c r="O110" s="15" t="s">
        <v>34</v>
      </c>
      <c r="P110" s="15" t="s">
        <v>35</v>
      </c>
      <c r="Q110" s="15" t="s">
        <v>33</v>
      </c>
      <c r="R110" s="15" t="s">
        <v>34</v>
      </c>
      <c r="S110" s="15" t="s">
        <v>35</v>
      </c>
    </row>
    <row r="111" spans="1:19" x14ac:dyDescent="0.25">
      <c r="A111" t="s">
        <v>180</v>
      </c>
      <c r="B111" s="63">
        <v>5.5555555555555552E-2</v>
      </c>
      <c r="C111" s="3">
        <v>3</v>
      </c>
      <c r="D111" s="3">
        <v>54</v>
      </c>
      <c r="E111" s="63">
        <v>5.8823529411764698E-2</v>
      </c>
      <c r="F111" s="3">
        <v>6</v>
      </c>
      <c r="G111" s="3">
        <v>102</v>
      </c>
      <c r="H111" s="63">
        <v>0.13043478260869565</v>
      </c>
      <c r="I111" s="3">
        <v>3</v>
      </c>
      <c r="J111" s="3">
        <v>23</v>
      </c>
      <c r="K111" s="63">
        <v>0.16216216216216217</v>
      </c>
      <c r="L111" s="3">
        <v>24</v>
      </c>
      <c r="M111" s="3">
        <v>148</v>
      </c>
      <c r="N111" s="63">
        <v>0.11904761904761903</v>
      </c>
      <c r="O111" s="3">
        <v>10</v>
      </c>
      <c r="P111" s="3">
        <v>84</v>
      </c>
      <c r="Q111" s="63">
        <v>5.7692307692307689E-2</v>
      </c>
      <c r="R111" s="3">
        <v>3</v>
      </c>
      <c r="S111" s="3">
        <v>52</v>
      </c>
    </row>
    <row r="112" spans="1:19" x14ac:dyDescent="0.25">
      <c r="A112" t="s">
        <v>181</v>
      </c>
      <c r="B112" s="63">
        <v>0.12962962962962962</v>
      </c>
      <c r="C112" s="3">
        <v>7</v>
      </c>
      <c r="D112" s="3">
        <v>54</v>
      </c>
      <c r="E112" s="63">
        <v>1.9607843137254902E-2</v>
      </c>
      <c r="F112" s="3">
        <v>2</v>
      </c>
      <c r="G112" s="3">
        <v>102</v>
      </c>
      <c r="H112" s="63">
        <v>0.13043478260869565</v>
      </c>
      <c r="I112" s="3">
        <v>3</v>
      </c>
      <c r="J112" s="3">
        <v>23</v>
      </c>
      <c r="K112" s="63">
        <v>3.3783783783783786E-2</v>
      </c>
      <c r="L112" s="3">
        <v>5</v>
      </c>
      <c r="M112" s="3">
        <v>148</v>
      </c>
      <c r="N112" s="63">
        <v>1.1904761904761904E-2</v>
      </c>
      <c r="O112" s="3">
        <v>1</v>
      </c>
      <c r="P112" s="3">
        <v>84</v>
      </c>
      <c r="Q112" s="63">
        <v>3.8461538461538464E-2</v>
      </c>
      <c r="R112" s="3">
        <v>2</v>
      </c>
      <c r="S112" s="3">
        <v>52</v>
      </c>
    </row>
    <row r="113" spans="1:25" x14ac:dyDescent="0.25">
      <c r="A113" t="s">
        <v>182</v>
      </c>
      <c r="B113" s="63">
        <v>3.7037037037037035E-2</v>
      </c>
      <c r="C113" s="3">
        <v>2</v>
      </c>
      <c r="D113" s="3">
        <v>54</v>
      </c>
      <c r="E113" s="63">
        <v>1.9607843137254902E-2</v>
      </c>
      <c r="F113" s="3">
        <v>2</v>
      </c>
      <c r="G113" s="3">
        <v>102</v>
      </c>
      <c r="H113" s="63">
        <v>0</v>
      </c>
      <c r="I113" s="3">
        <v>0</v>
      </c>
      <c r="J113" s="3">
        <v>23</v>
      </c>
      <c r="K113" s="63">
        <v>3.3783783783783786E-2</v>
      </c>
      <c r="L113" s="3">
        <v>5</v>
      </c>
      <c r="M113" s="3">
        <v>148</v>
      </c>
      <c r="N113" s="63">
        <v>0</v>
      </c>
      <c r="O113" s="3">
        <v>0</v>
      </c>
      <c r="P113" s="3">
        <v>84</v>
      </c>
      <c r="Q113" s="63">
        <v>0</v>
      </c>
      <c r="R113" s="3">
        <v>0</v>
      </c>
      <c r="S113" s="3">
        <v>52</v>
      </c>
    </row>
    <row r="114" spans="1:25" x14ac:dyDescent="0.25">
      <c r="A114" t="s">
        <v>183</v>
      </c>
      <c r="B114" s="63">
        <v>0</v>
      </c>
      <c r="C114" s="3">
        <v>0</v>
      </c>
      <c r="D114" s="3">
        <v>54</v>
      </c>
      <c r="E114" s="63">
        <v>1.9607843137254902E-2</v>
      </c>
      <c r="F114" s="3">
        <v>2</v>
      </c>
      <c r="G114" s="3">
        <v>102</v>
      </c>
      <c r="H114" s="63">
        <v>0</v>
      </c>
      <c r="I114" s="3">
        <v>0</v>
      </c>
      <c r="J114" s="3">
        <v>23</v>
      </c>
      <c r="K114" s="63">
        <v>4.72972972972973E-2</v>
      </c>
      <c r="L114" s="3">
        <v>7</v>
      </c>
      <c r="M114" s="3">
        <v>148</v>
      </c>
      <c r="N114" s="63">
        <v>0</v>
      </c>
      <c r="O114" s="3">
        <v>0</v>
      </c>
      <c r="P114" s="3">
        <v>84</v>
      </c>
      <c r="Q114" s="63">
        <v>5.7692307692307689E-2</v>
      </c>
      <c r="R114" s="3">
        <v>3</v>
      </c>
      <c r="S114" s="3">
        <v>52</v>
      </c>
    </row>
    <row r="115" spans="1:25" x14ac:dyDescent="0.25">
      <c r="A115" t="s">
        <v>184</v>
      </c>
      <c r="B115" s="63">
        <v>3.7037037037037035E-2</v>
      </c>
      <c r="C115" s="3">
        <v>2</v>
      </c>
      <c r="D115" s="3">
        <v>54</v>
      </c>
      <c r="E115" s="63">
        <v>2.9411764705882349E-2</v>
      </c>
      <c r="F115" s="3">
        <v>3</v>
      </c>
      <c r="G115" s="3">
        <v>102</v>
      </c>
      <c r="H115" s="63">
        <v>0</v>
      </c>
      <c r="I115" s="3">
        <v>0</v>
      </c>
      <c r="J115" s="3">
        <v>23</v>
      </c>
      <c r="K115" s="63">
        <v>2.0270270270270271E-2</v>
      </c>
      <c r="L115" s="3">
        <v>3</v>
      </c>
      <c r="M115" s="3">
        <v>148</v>
      </c>
      <c r="N115" s="63">
        <v>2.3809523809523808E-2</v>
      </c>
      <c r="O115" s="3">
        <v>2</v>
      </c>
      <c r="P115" s="3">
        <v>84</v>
      </c>
      <c r="Q115" s="63">
        <v>5.7692307692307689E-2</v>
      </c>
      <c r="R115" s="3">
        <v>3</v>
      </c>
      <c r="S115" s="3">
        <v>52</v>
      </c>
    </row>
    <row r="116" spans="1:25" x14ac:dyDescent="0.25">
      <c r="A116" t="s">
        <v>185</v>
      </c>
      <c r="B116" s="63">
        <v>0</v>
      </c>
      <c r="C116" s="3">
        <v>0</v>
      </c>
      <c r="D116" s="3">
        <v>54</v>
      </c>
      <c r="E116" s="63">
        <v>0</v>
      </c>
      <c r="F116" s="3">
        <v>0</v>
      </c>
      <c r="G116" s="3">
        <v>102</v>
      </c>
      <c r="H116" s="63">
        <v>0</v>
      </c>
      <c r="I116" s="3">
        <v>0</v>
      </c>
      <c r="J116" s="3">
        <v>23</v>
      </c>
      <c r="K116" s="63">
        <v>0</v>
      </c>
      <c r="L116" s="3">
        <v>0</v>
      </c>
      <c r="M116" s="3">
        <v>148</v>
      </c>
      <c r="N116" s="63">
        <v>0</v>
      </c>
      <c r="O116" s="3">
        <v>0</v>
      </c>
      <c r="P116" s="3">
        <v>84</v>
      </c>
      <c r="Q116" s="63">
        <v>0</v>
      </c>
      <c r="R116" s="3">
        <v>0</v>
      </c>
      <c r="S116" s="3">
        <v>52</v>
      </c>
    </row>
    <row r="117" spans="1:25" x14ac:dyDescent="0.25">
      <c r="A117" t="s">
        <v>186</v>
      </c>
      <c r="B117" s="63">
        <v>9.2592592592592601E-2</v>
      </c>
      <c r="C117" s="3">
        <v>5</v>
      </c>
      <c r="D117" s="3">
        <v>54</v>
      </c>
      <c r="E117" s="63">
        <v>8.8235294117647065E-2</v>
      </c>
      <c r="F117" s="3">
        <v>9</v>
      </c>
      <c r="G117" s="3">
        <v>102</v>
      </c>
      <c r="H117" s="63">
        <v>4.3478260869565216E-2</v>
      </c>
      <c r="I117" s="3">
        <v>1</v>
      </c>
      <c r="J117" s="3">
        <v>23</v>
      </c>
      <c r="K117" s="63">
        <v>8.7837837837837843E-2</v>
      </c>
      <c r="L117" s="3">
        <v>13</v>
      </c>
      <c r="M117" s="3">
        <v>148</v>
      </c>
      <c r="N117" s="63">
        <v>0.10714285714285714</v>
      </c>
      <c r="O117" s="3">
        <v>9</v>
      </c>
      <c r="P117" s="3">
        <v>84</v>
      </c>
      <c r="Q117" s="63">
        <v>7.6923076923076927E-2</v>
      </c>
      <c r="R117" s="3">
        <v>4</v>
      </c>
      <c r="S117" s="3">
        <v>52</v>
      </c>
      <c r="T117" s="287"/>
      <c r="U117" s="287"/>
      <c r="V117" s="287"/>
      <c r="W117" s="287"/>
      <c r="X117" s="287"/>
      <c r="Y117" s="287"/>
    </row>
    <row r="118" spans="1:25" x14ac:dyDescent="0.25">
      <c r="A118" t="s">
        <v>187</v>
      </c>
      <c r="B118" s="63">
        <v>0.7222222222222221</v>
      </c>
      <c r="C118" s="3">
        <v>39</v>
      </c>
      <c r="D118" s="3">
        <v>54</v>
      </c>
      <c r="E118" s="63">
        <v>0.79411764705882348</v>
      </c>
      <c r="F118" s="3">
        <v>81</v>
      </c>
      <c r="G118" s="3">
        <v>102</v>
      </c>
      <c r="H118" s="63">
        <v>0.69565217391304346</v>
      </c>
      <c r="I118" s="3">
        <v>16</v>
      </c>
      <c r="J118" s="3">
        <v>23</v>
      </c>
      <c r="K118" s="63">
        <v>0.66891891891891897</v>
      </c>
      <c r="L118" s="3">
        <v>99</v>
      </c>
      <c r="M118" s="3">
        <v>148</v>
      </c>
      <c r="N118" s="63">
        <v>0.76190476190476186</v>
      </c>
      <c r="O118" s="3">
        <v>64</v>
      </c>
      <c r="P118" s="3">
        <v>84</v>
      </c>
      <c r="Q118" s="63">
        <v>0.78846153846153844</v>
      </c>
      <c r="R118" s="3">
        <v>41</v>
      </c>
      <c r="S118" s="3">
        <v>52</v>
      </c>
      <c r="T118" s="15"/>
      <c r="U118" s="15"/>
      <c r="V118" s="15"/>
      <c r="W118" s="15"/>
      <c r="X118" s="15"/>
      <c r="Y118" s="15"/>
    </row>
    <row r="121" spans="1:25" ht="18.75" x14ac:dyDescent="0.3">
      <c r="A121" s="1" t="s">
        <v>302</v>
      </c>
    </row>
    <row r="122" spans="1:25" s="147" customFormat="1" ht="28.15" customHeight="1" x14ac:dyDescent="0.25">
      <c r="B122" s="300" t="s">
        <v>169</v>
      </c>
      <c r="C122" s="300"/>
      <c r="D122" s="300" t="s">
        <v>170</v>
      </c>
      <c r="E122" s="300"/>
      <c r="F122" s="300" t="s">
        <v>171</v>
      </c>
      <c r="G122" s="300"/>
      <c r="H122" s="300" t="s">
        <v>294</v>
      </c>
      <c r="I122" s="300"/>
      <c r="J122" s="300" t="s">
        <v>295</v>
      </c>
      <c r="K122" s="300"/>
      <c r="L122" s="300" t="s">
        <v>335</v>
      </c>
      <c r="M122" s="300"/>
      <c r="N122" s="293"/>
      <c r="O122" s="293"/>
      <c r="P122" s="293"/>
      <c r="Q122" s="293"/>
    </row>
    <row r="123" spans="1:25" x14ac:dyDescent="0.25">
      <c r="B123" s="15" t="s">
        <v>33</v>
      </c>
      <c r="C123" s="15" t="s">
        <v>34</v>
      </c>
      <c r="D123" s="15" t="s">
        <v>33</v>
      </c>
      <c r="E123" s="15" t="s">
        <v>34</v>
      </c>
      <c r="F123" s="15" t="s">
        <v>33</v>
      </c>
      <c r="G123" s="15" t="s">
        <v>34</v>
      </c>
      <c r="H123" s="15" t="s">
        <v>33</v>
      </c>
      <c r="I123" s="15" t="s">
        <v>34</v>
      </c>
      <c r="J123" s="15" t="s">
        <v>33</v>
      </c>
      <c r="K123" s="15" t="s">
        <v>34</v>
      </c>
      <c r="L123" s="15" t="s">
        <v>33</v>
      </c>
      <c r="M123" s="15" t="s">
        <v>34</v>
      </c>
      <c r="N123" s="15"/>
      <c r="O123" s="15"/>
      <c r="P123" s="15"/>
      <c r="Q123" s="15"/>
    </row>
    <row r="124" spans="1:25" x14ac:dyDescent="0.25">
      <c r="A124" t="s">
        <v>189</v>
      </c>
      <c r="B124" s="42">
        <v>0.81798715203426131</v>
      </c>
      <c r="C124">
        <v>382</v>
      </c>
      <c r="D124" s="42">
        <v>0.44223602484472052</v>
      </c>
      <c r="E124">
        <v>356</v>
      </c>
      <c r="F124" s="42">
        <v>0.37134502923976614</v>
      </c>
      <c r="G124">
        <v>127</v>
      </c>
      <c r="H124" s="42">
        <v>0.32596685082872928</v>
      </c>
      <c r="I124">
        <v>472</v>
      </c>
      <c r="J124" s="42">
        <v>0.36028257456828883</v>
      </c>
      <c r="K124">
        <v>459</v>
      </c>
      <c r="L124" s="42">
        <v>0.34052757793764987</v>
      </c>
      <c r="M124">
        <v>142</v>
      </c>
    </row>
    <row r="125" spans="1:25" x14ac:dyDescent="0.25">
      <c r="A125" t="s">
        <v>190</v>
      </c>
      <c r="B125" s="42">
        <v>0.18201284796573872</v>
      </c>
      <c r="C125">
        <v>85</v>
      </c>
      <c r="D125" s="42">
        <v>0.55776397515527953</v>
      </c>
      <c r="E125">
        <v>449</v>
      </c>
      <c r="F125" s="42">
        <v>0.62865497076023391</v>
      </c>
      <c r="G125">
        <v>215</v>
      </c>
      <c r="H125" s="42">
        <v>0.67403314917127077</v>
      </c>
      <c r="I125">
        <v>976</v>
      </c>
      <c r="J125" s="42">
        <v>0.63971742543171117</v>
      </c>
      <c r="K125">
        <v>815</v>
      </c>
      <c r="L125" s="42">
        <v>0.65947242206235013</v>
      </c>
      <c r="M125">
        <v>275</v>
      </c>
    </row>
    <row r="126" spans="1:25" x14ac:dyDescent="0.25">
      <c r="A126" t="s">
        <v>50</v>
      </c>
      <c r="B126" s="42">
        <v>1</v>
      </c>
      <c r="C126">
        <v>467</v>
      </c>
      <c r="D126" s="42">
        <v>1</v>
      </c>
      <c r="E126">
        <v>805</v>
      </c>
      <c r="F126" s="42">
        <v>1</v>
      </c>
      <c r="G126">
        <v>342</v>
      </c>
      <c r="H126" s="42">
        <v>1</v>
      </c>
      <c r="I126">
        <v>1448</v>
      </c>
      <c r="J126" s="42">
        <v>1</v>
      </c>
      <c r="K126">
        <v>1274</v>
      </c>
      <c r="L126" s="42">
        <v>1</v>
      </c>
      <c r="M126">
        <v>417</v>
      </c>
    </row>
    <row r="129" spans="1:17" ht="18.75" x14ac:dyDescent="0.3">
      <c r="A129" s="1" t="s">
        <v>303</v>
      </c>
    </row>
    <row r="130" spans="1:17" s="147" customFormat="1" ht="28.15" customHeight="1" x14ac:dyDescent="0.25">
      <c r="B130" s="300" t="s">
        <v>169</v>
      </c>
      <c r="C130" s="300"/>
      <c r="D130" s="300" t="s">
        <v>170</v>
      </c>
      <c r="E130" s="300"/>
      <c r="F130" s="300" t="s">
        <v>171</v>
      </c>
      <c r="G130" s="300"/>
      <c r="H130" s="300" t="s">
        <v>294</v>
      </c>
      <c r="I130" s="300"/>
      <c r="J130" s="300" t="s">
        <v>295</v>
      </c>
      <c r="K130" s="300"/>
      <c r="L130" s="300" t="s">
        <v>335</v>
      </c>
      <c r="M130" s="300"/>
    </row>
    <row r="131" spans="1:17" x14ac:dyDescent="0.25">
      <c r="B131" s="15" t="s">
        <v>33</v>
      </c>
      <c r="C131" s="15" t="s">
        <v>34</v>
      </c>
      <c r="D131" s="15" t="s">
        <v>33</v>
      </c>
      <c r="E131" s="15" t="s">
        <v>34</v>
      </c>
      <c r="F131" s="15" t="s">
        <v>33</v>
      </c>
      <c r="G131" s="15" t="s">
        <v>34</v>
      </c>
      <c r="H131" s="15" t="s">
        <v>33</v>
      </c>
      <c r="I131" s="15" t="s">
        <v>34</v>
      </c>
      <c r="J131" s="15" t="s">
        <v>33</v>
      </c>
      <c r="K131" s="15" t="s">
        <v>34</v>
      </c>
      <c r="L131" s="15" t="s">
        <v>33</v>
      </c>
      <c r="M131" s="15" t="s">
        <v>34</v>
      </c>
    </row>
    <row r="132" spans="1:17" x14ac:dyDescent="0.25">
      <c r="A132" t="s">
        <v>189</v>
      </c>
      <c r="B132" s="42">
        <v>0.7222222222222221</v>
      </c>
      <c r="C132">
        <v>39</v>
      </c>
      <c r="D132" s="42">
        <v>0.53398058252427183</v>
      </c>
      <c r="E132">
        <v>55</v>
      </c>
      <c r="F132" s="42">
        <v>0.45833333333333326</v>
      </c>
      <c r="G132">
        <v>11</v>
      </c>
      <c r="H132" s="42">
        <v>0.35810810810810811</v>
      </c>
      <c r="I132">
        <v>53</v>
      </c>
      <c r="J132" s="42">
        <v>0.48809523809523808</v>
      </c>
      <c r="K132">
        <v>41</v>
      </c>
      <c r="L132" s="42">
        <v>0.42307692307692307</v>
      </c>
      <c r="M132">
        <v>22</v>
      </c>
    </row>
    <row r="133" spans="1:17" x14ac:dyDescent="0.25">
      <c r="A133" t="s">
        <v>190</v>
      </c>
      <c r="B133" s="42">
        <v>0.27777777777777779</v>
      </c>
      <c r="C133">
        <v>15</v>
      </c>
      <c r="D133" s="42">
        <v>0.46601941747572817</v>
      </c>
      <c r="E133">
        <v>48</v>
      </c>
      <c r="F133" s="42">
        <v>0.54166666666666663</v>
      </c>
      <c r="G133">
        <v>13</v>
      </c>
      <c r="H133" s="42">
        <v>0.64189189189189189</v>
      </c>
      <c r="I133">
        <v>95</v>
      </c>
      <c r="J133" s="42">
        <v>0.51190476190476186</v>
      </c>
      <c r="K133">
        <v>43</v>
      </c>
      <c r="L133" s="42">
        <v>0.57692307692307687</v>
      </c>
      <c r="M133">
        <v>30</v>
      </c>
    </row>
    <row r="134" spans="1:17" x14ac:dyDescent="0.25">
      <c r="A134" t="s">
        <v>50</v>
      </c>
      <c r="B134" s="42">
        <v>1</v>
      </c>
      <c r="C134">
        <v>54</v>
      </c>
      <c r="D134" s="42">
        <v>1</v>
      </c>
      <c r="E134">
        <v>103</v>
      </c>
      <c r="F134" s="42">
        <v>1</v>
      </c>
      <c r="G134">
        <v>24</v>
      </c>
      <c r="H134" s="42">
        <v>1</v>
      </c>
      <c r="I134">
        <v>148</v>
      </c>
      <c r="J134" s="42">
        <v>1</v>
      </c>
      <c r="K134">
        <v>84</v>
      </c>
      <c r="L134" s="42">
        <v>1</v>
      </c>
      <c r="M134">
        <v>52</v>
      </c>
    </row>
    <row r="137" spans="1:17" ht="18.75" x14ac:dyDescent="0.3">
      <c r="A137" s="1" t="s">
        <v>193</v>
      </c>
      <c r="B137" s="40"/>
    </row>
    <row r="138" spans="1:17" s="147" customFormat="1" ht="29.25" customHeight="1" x14ac:dyDescent="0.25">
      <c r="B138" s="300" t="s">
        <v>169</v>
      </c>
      <c r="C138" s="300"/>
      <c r="D138" s="300" t="s">
        <v>170</v>
      </c>
      <c r="E138" s="300"/>
      <c r="F138" s="300" t="s">
        <v>171</v>
      </c>
      <c r="G138" s="300"/>
      <c r="H138" s="300" t="s">
        <v>294</v>
      </c>
      <c r="I138" s="300"/>
      <c r="J138" s="300" t="s">
        <v>295</v>
      </c>
      <c r="K138" s="300"/>
      <c r="L138" s="300" t="s">
        <v>335</v>
      </c>
      <c r="M138" s="300"/>
      <c r="N138" s="293"/>
      <c r="O138" s="293"/>
      <c r="P138" s="293"/>
      <c r="Q138" s="293"/>
    </row>
    <row r="139" spans="1:17" x14ac:dyDescent="0.25">
      <c r="B139" s="15" t="s">
        <v>33</v>
      </c>
      <c r="C139" s="15" t="s">
        <v>34</v>
      </c>
      <c r="D139" s="15" t="s">
        <v>33</v>
      </c>
      <c r="E139" s="15" t="s">
        <v>34</v>
      </c>
      <c r="F139" s="15" t="s">
        <v>33</v>
      </c>
      <c r="G139" s="15" t="s">
        <v>34</v>
      </c>
      <c r="H139" s="15" t="s">
        <v>33</v>
      </c>
      <c r="I139" s="15" t="s">
        <v>34</v>
      </c>
      <c r="J139" s="15" t="s">
        <v>33</v>
      </c>
      <c r="K139" s="15" t="s">
        <v>34</v>
      </c>
      <c r="L139" s="15" t="s">
        <v>33</v>
      </c>
      <c r="M139" s="15" t="s">
        <v>34</v>
      </c>
      <c r="N139" s="15"/>
      <c r="O139" s="15"/>
      <c r="P139" s="15"/>
      <c r="Q139" s="15"/>
    </row>
    <row r="140" spans="1:17" x14ac:dyDescent="0.25">
      <c r="A140" t="s">
        <v>195</v>
      </c>
      <c r="B140" s="40">
        <v>0</v>
      </c>
      <c r="C140">
        <v>0</v>
      </c>
      <c r="D140" s="40">
        <v>5.945303210463734E-3</v>
      </c>
      <c r="E140">
        <v>5</v>
      </c>
      <c r="F140" s="40">
        <v>5.3475935828876994E-3</v>
      </c>
      <c r="G140">
        <v>2</v>
      </c>
      <c r="H140" s="40">
        <v>2.6578073089700998E-3</v>
      </c>
      <c r="I140">
        <v>4</v>
      </c>
      <c r="J140" s="40">
        <v>1.4981273408239701E-3</v>
      </c>
      <c r="K140">
        <v>2</v>
      </c>
      <c r="L140" s="40">
        <v>2.2123893805309734E-3</v>
      </c>
      <c r="M140">
        <v>1</v>
      </c>
    </row>
    <row r="141" spans="1:17" x14ac:dyDescent="0.25">
      <c r="A141" t="s">
        <v>196</v>
      </c>
      <c r="B141" s="40">
        <v>1.1904761904761904E-2</v>
      </c>
      <c r="C141">
        <v>6</v>
      </c>
      <c r="D141" s="40">
        <v>2.3781212841854932E-3</v>
      </c>
      <c r="E141">
        <v>2</v>
      </c>
      <c r="F141" s="40">
        <v>5.3475935828876994E-3</v>
      </c>
      <c r="G141">
        <v>2</v>
      </c>
      <c r="H141" s="40">
        <v>3.9867109634551491E-3</v>
      </c>
      <c r="I141">
        <v>6</v>
      </c>
      <c r="J141" s="40">
        <v>2.2471910112359553E-3</v>
      </c>
      <c r="K141">
        <v>3</v>
      </c>
      <c r="L141" s="40">
        <v>4.4247787610619468E-3</v>
      </c>
      <c r="M141">
        <v>2</v>
      </c>
    </row>
    <row r="142" spans="1:17" x14ac:dyDescent="0.25">
      <c r="A142" t="s">
        <v>197</v>
      </c>
      <c r="B142" s="40">
        <v>1.1904761904761904E-2</v>
      </c>
      <c r="C142">
        <v>6</v>
      </c>
      <c r="D142" s="40">
        <v>1.9024970273483946E-2</v>
      </c>
      <c r="E142">
        <v>16</v>
      </c>
      <c r="F142" s="40">
        <v>2.6737967914438497E-3</v>
      </c>
      <c r="G142">
        <v>1</v>
      </c>
      <c r="H142" s="40">
        <v>9.3023255813953487E-3</v>
      </c>
      <c r="I142">
        <v>14</v>
      </c>
      <c r="J142" s="40">
        <v>8.988764044943821E-3</v>
      </c>
      <c r="K142">
        <v>12</v>
      </c>
      <c r="L142" s="40">
        <v>1.1061946902654867E-2</v>
      </c>
      <c r="M142">
        <v>5</v>
      </c>
    </row>
    <row r="143" spans="1:17" x14ac:dyDescent="0.25">
      <c r="A143" t="s">
        <v>198</v>
      </c>
      <c r="B143" s="40">
        <v>2.9761904761904757E-2</v>
      </c>
      <c r="C143">
        <v>15</v>
      </c>
      <c r="D143" s="40">
        <v>3.8049940546967892E-2</v>
      </c>
      <c r="E143">
        <v>32</v>
      </c>
      <c r="F143" s="40">
        <v>2.9411764705882349E-2</v>
      </c>
      <c r="G143">
        <v>11</v>
      </c>
      <c r="H143" s="40">
        <v>3.0564784053156147E-2</v>
      </c>
      <c r="I143">
        <v>46</v>
      </c>
      <c r="J143" s="40">
        <v>1.647940074906367E-2</v>
      </c>
      <c r="K143">
        <v>22</v>
      </c>
      <c r="L143" s="40">
        <v>2.8761061946902654E-2</v>
      </c>
      <c r="M143">
        <v>13</v>
      </c>
    </row>
    <row r="144" spans="1:17" x14ac:dyDescent="0.25">
      <c r="A144" t="s">
        <v>199</v>
      </c>
      <c r="B144" s="40">
        <v>6.5476190476190479E-2</v>
      </c>
      <c r="C144">
        <v>33</v>
      </c>
      <c r="D144" s="40">
        <v>7.0154577883472055E-2</v>
      </c>
      <c r="E144">
        <v>59</v>
      </c>
      <c r="F144" s="40">
        <v>3.2085561497326207E-2</v>
      </c>
      <c r="G144">
        <v>12</v>
      </c>
      <c r="H144" s="40">
        <v>5.9800664451827246E-2</v>
      </c>
      <c r="I144">
        <v>90</v>
      </c>
      <c r="J144" s="40">
        <v>3.8202247191011236E-2</v>
      </c>
      <c r="K144">
        <v>51</v>
      </c>
      <c r="L144" s="40">
        <v>7.7433628318584066E-2</v>
      </c>
      <c r="M144">
        <v>35</v>
      </c>
    </row>
    <row r="145" spans="1:25" x14ac:dyDescent="0.25">
      <c r="A145" t="s">
        <v>200</v>
      </c>
      <c r="B145" s="40">
        <v>0.20436507936507936</v>
      </c>
      <c r="C145">
        <v>103</v>
      </c>
      <c r="D145" s="40">
        <v>0.23900118906064211</v>
      </c>
      <c r="E145">
        <v>201</v>
      </c>
      <c r="F145" s="40">
        <v>0.23262032085561496</v>
      </c>
      <c r="G145">
        <v>87</v>
      </c>
      <c r="H145" s="40">
        <v>0.22059800664451829</v>
      </c>
      <c r="I145">
        <v>332</v>
      </c>
      <c r="J145" s="40">
        <v>0.20599250936329588</v>
      </c>
      <c r="K145">
        <v>275</v>
      </c>
      <c r="L145" s="40">
        <v>0.23893805309734514</v>
      </c>
      <c r="M145">
        <v>108</v>
      </c>
    </row>
    <row r="146" spans="1:25" x14ac:dyDescent="0.25">
      <c r="A146" t="s">
        <v>201</v>
      </c>
      <c r="B146" s="40">
        <v>0.67658730158730163</v>
      </c>
      <c r="C146">
        <v>341</v>
      </c>
      <c r="D146" s="40">
        <v>0.62544589774078474</v>
      </c>
      <c r="E146">
        <v>526</v>
      </c>
      <c r="F146" s="40">
        <v>0.69251336898395721</v>
      </c>
      <c r="G146">
        <v>259</v>
      </c>
      <c r="H146" s="40">
        <v>0.67308970099667775</v>
      </c>
      <c r="I146">
        <v>1013</v>
      </c>
      <c r="J146" s="40">
        <v>0.72659176029962547</v>
      </c>
      <c r="K146">
        <v>970</v>
      </c>
      <c r="L146" s="40">
        <v>0.63716814159292035</v>
      </c>
      <c r="M146">
        <v>288</v>
      </c>
    </row>
    <row r="147" spans="1:25" x14ac:dyDescent="0.25">
      <c r="A147" t="s">
        <v>50</v>
      </c>
      <c r="B147" s="40">
        <v>1</v>
      </c>
      <c r="C147">
        <v>504</v>
      </c>
      <c r="D147" s="40">
        <v>1</v>
      </c>
      <c r="E147">
        <v>841</v>
      </c>
      <c r="F147" s="40">
        <v>1</v>
      </c>
      <c r="G147">
        <v>374</v>
      </c>
      <c r="H147" s="40">
        <v>1</v>
      </c>
      <c r="I147">
        <v>1505</v>
      </c>
      <c r="J147" s="40">
        <v>1</v>
      </c>
      <c r="K147">
        <v>1335</v>
      </c>
      <c r="L147" s="40">
        <v>1</v>
      </c>
      <c r="M147">
        <v>452</v>
      </c>
    </row>
    <row r="150" spans="1:25" ht="18.75" x14ac:dyDescent="0.3">
      <c r="A150" s="1" t="s">
        <v>336</v>
      </c>
      <c r="B150" s="40"/>
    </row>
    <row r="151" spans="1:25" x14ac:dyDescent="0.25">
      <c r="A151" s="278" t="s">
        <v>304</v>
      </c>
      <c r="B151" s="278"/>
      <c r="C151" s="278"/>
      <c r="D151" s="278"/>
      <c r="E151" s="278"/>
      <c r="F151" s="278"/>
      <c r="G151" s="278"/>
    </row>
    <row r="152" spans="1:25" x14ac:dyDescent="0.25">
      <c r="B152" s="287" t="s">
        <v>169</v>
      </c>
      <c r="C152" s="287"/>
      <c r="D152" s="287"/>
      <c r="E152" s="287" t="s">
        <v>170</v>
      </c>
      <c r="F152" s="287"/>
      <c r="G152" s="287"/>
      <c r="H152" s="287" t="s">
        <v>171</v>
      </c>
      <c r="I152" s="287"/>
      <c r="J152" s="287"/>
      <c r="K152" s="287" t="s">
        <v>294</v>
      </c>
      <c r="L152" s="287"/>
      <c r="M152" s="287"/>
      <c r="N152" s="287" t="s">
        <v>295</v>
      </c>
      <c r="O152" s="287"/>
      <c r="P152" s="287"/>
      <c r="Q152" s="287" t="s">
        <v>174</v>
      </c>
      <c r="R152" s="287"/>
      <c r="S152" s="287"/>
      <c r="T152" s="287"/>
      <c r="U152" s="287"/>
      <c r="V152" s="287"/>
      <c r="W152" s="287"/>
      <c r="X152" s="287"/>
      <c r="Y152" s="287"/>
    </row>
    <row r="153" spans="1:25" x14ac:dyDescent="0.25">
      <c r="B153" s="15" t="s">
        <v>33</v>
      </c>
      <c r="C153" s="15" t="s">
        <v>34</v>
      </c>
      <c r="D153" s="15" t="s">
        <v>35</v>
      </c>
      <c r="E153" s="15" t="s">
        <v>33</v>
      </c>
      <c r="F153" s="15" t="s">
        <v>34</v>
      </c>
      <c r="G153" s="15" t="s">
        <v>35</v>
      </c>
      <c r="H153" s="15" t="s">
        <v>33</v>
      </c>
      <c r="I153" s="15" t="s">
        <v>34</v>
      </c>
      <c r="J153" s="15" t="s">
        <v>35</v>
      </c>
      <c r="K153" s="15" t="s">
        <v>33</v>
      </c>
      <c r="L153" s="15" t="s">
        <v>34</v>
      </c>
      <c r="M153" s="15" t="s">
        <v>35</v>
      </c>
      <c r="N153" s="15" t="s">
        <v>33</v>
      </c>
      <c r="O153" s="15" t="s">
        <v>34</v>
      </c>
      <c r="P153" s="15" t="s">
        <v>35</v>
      </c>
      <c r="Q153" s="15" t="s">
        <v>33</v>
      </c>
      <c r="R153" s="15" t="s">
        <v>34</v>
      </c>
      <c r="S153" s="15" t="s">
        <v>35</v>
      </c>
      <c r="T153" s="15"/>
      <c r="U153" s="15"/>
      <c r="V153" s="15"/>
      <c r="W153" s="15"/>
      <c r="X153" s="15"/>
      <c r="Y153" s="15"/>
    </row>
    <row r="154" spans="1:25" x14ac:dyDescent="0.25">
      <c r="A154" t="s">
        <v>204</v>
      </c>
      <c r="B154" s="40">
        <v>0.15517241379310345</v>
      </c>
      <c r="C154">
        <v>9</v>
      </c>
      <c r="D154">
        <v>58</v>
      </c>
      <c r="E154" s="40">
        <v>0.25</v>
      </c>
      <c r="F154">
        <v>28</v>
      </c>
      <c r="G154">
        <v>112</v>
      </c>
      <c r="H154" s="40">
        <v>0.1111111111111111</v>
      </c>
      <c r="I154">
        <v>3</v>
      </c>
      <c r="J154">
        <v>27</v>
      </c>
      <c r="K154" s="40">
        <v>0.15189873417721519</v>
      </c>
      <c r="L154">
        <v>24</v>
      </c>
      <c r="M154">
        <v>158</v>
      </c>
      <c r="N154" s="40">
        <v>0.15730337078651685</v>
      </c>
      <c r="O154">
        <v>14</v>
      </c>
      <c r="P154">
        <v>89</v>
      </c>
      <c r="Q154" s="40">
        <v>0.18181818181818182</v>
      </c>
      <c r="R154">
        <v>10</v>
      </c>
      <c r="S154">
        <v>55</v>
      </c>
    </row>
    <row r="155" spans="1:25" x14ac:dyDescent="0.25">
      <c r="A155" t="s">
        <v>205</v>
      </c>
      <c r="B155" s="40">
        <v>1.7241379310344827E-2</v>
      </c>
      <c r="C155">
        <v>1</v>
      </c>
      <c r="D155">
        <v>58</v>
      </c>
      <c r="E155" s="40">
        <v>0</v>
      </c>
      <c r="F155">
        <v>0</v>
      </c>
      <c r="G155">
        <v>112</v>
      </c>
      <c r="H155" s="40">
        <v>7.407407407407407E-2</v>
      </c>
      <c r="I155">
        <v>2</v>
      </c>
      <c r="J155">
        <v>27</v>
      </c>
      <c r="K155" s="40">
        <v>2.5316455696202535E-2</v>
      </c>
      <c r="L155">
        <v>4</v>
      </c>
      <c r="M155">
        <v>158</v>
      </c>
      <c r="N155" s="40">
        <v>0</v>
      </c>
      <c r="O155">
        <v>0</v>
      </c>
      <c r="P155">
        <v>89</v>
      </c>
      <c r="Q155" s="40">
        <v>7.2727272727272724E-2</v>
      </c>
      <c r="R155">
        <v>4</v>
      </c>
      <c r="S155">
        <v>55</v>
      </c>
    </row>
    <row r="156" spans="1:25" x14ac:dyDescent="0.25">
      <c r="A156" t="s">
        <v>206</v>
      </c>
      <c r="B156" s="40">
        <v>3.4482758620689655E-2</v>
      </c>
      <c r="C156">
        <v>2</v>
      </c>
      <c r="D156">
        <v>58</v>
      </c>
      <c r="E156" s="40">
        <v>0</v>
      </c>
      <c r="F156">
        <v>0</v>
      </c>
      <c r="G156">
        <v>112</v>
      </c>
      <c r="H156" s="40">
        <v>3.7037037037037035E-2</v>
      </c>
      <c r="I156">
        <v>1</v>
      </c>
      <c r="J156">
        <v>27</v>
      </c>
      <c r="K156" s="40">
        <v>6.3291139240506337E-3</v>
      </c>
      <c r="L156">
        <v>1</v>
      </c>
      <c r="M156">
        <v>158</v>
      </c>
      <c r="N156" s="40">
        <v>0</v>
      </c>
      <c r="O156">
        <v>0</v>
      </c>
      <c r="P156">
        <v>89</v>
      </c>
      <c r="Q156" s="40">
        <v>1.8181818181818181E-2</v>
      </c>
      <c r="R156">
        <v>1</v>
      </c>
      <c r="S156">
        <v>55</v>
      </c>
    </row>
    <row r="157" spans="1:25" x14ac:dyDescent="0.25">
      <c r="A157" t="s">
        <v>207</v>
      </c>
      <c r="B157" s="40">
        <v>1.7241379310344827E-2</v>
      </c>
      <c r="C157">
        <v>1</v>
      </c>
      <c r="D157">
        <v>58</v>
      </c>
      <c r="E157" s="40">
        <v>8.9285714285714281E-3</v>
      </c>
      <c r="F157">
        <v>1</v>
      </c>
      <c r="G157">
        <v>112</v>
      </c>
      <c r="H157" s="40">
        <v>3.7037037037037035E-2</v>
      </c>
      <c r="I157">
        <v>1</v>
      </c>
      <c r="J157">
        <v>27</v>
      </c>
      <c r="K157" s="40">
        <v>4.4303797468354424E-2</v>
      </c>
      <c r="L157">
        <v>7</v>
      </c>
      <c r="M157">
        <v>158</v>
      </c>
      <c r="N157" s="40">
        <v>0</v>
      </c>
      <c r="O157">
        <v>0</v>
      </c>
      <c r="P157">
        <v>89</v>
      </c>
      <c r="Q157" s="40">
        <v>0</v>
      </c>
      <c r="R157">
        <v>0</v>
      </c>
      <c r="S157">
        <v>55</v>
      </c>
    </row>
    <row r="158" spans="1:25" x14ac:dyDescent="0.25">
      <c r="A158" t="s">
        <v>208</v>
      </c>
      <c r="B158" s="40">
        <v>1.7241379310344827E-2</v>
      </c>
      <c r="C158">
        <v>1</v>
      </c>
      <c r="D158">
        <v>58</v>
      </c>
      <c r="E158" s="40">
        <v>8.0357142857142863E-2</v>
      </c>
      <c r="F158">
        <v>9</v>
      </c>
      <c r="G158">
        <v>112</v>
      </c>
      <c r="H158" s="40">
        <v>7.407407407407407E-2</v>
      </c>
      <c r="I158">
        <v>2</v>
      </c>
      <c r="J158">
        <v>27</v>
      </c>
      <c r="K158" s="40">
        <v>5.0632911392405069E-2</v>
      </c>
      <c r="L158">
        <v>8</v>
      </c>
      <c r="M158">
        <v>158</v>
      </c>
      <c r="N158" s="40">
        <v>2.2471910112359553E-2</v>
      </c>
      <c r="O158">
        <v>2</v>
      </c>
      <c r="P158">
        <v>89</v>
      </c>
      <c r="Q158" s="40">
        <v>7.2727272727272724E-2</v>
      </c>
      <c r="R158">
        <v>4</v>
      </c>
      <c r="S158">
        <v>55</v>
      </c>
    </row>
    <row r="159" spans="1:25" x14ac:dyDescent="0.25">
      <c r="A159" t="s">
        <v>209</v>
      </c>
      <c r="B159" s="40">
        <v>0.75862068965517238</v>
      </c>
      <c r="C159">
        <v>44</v>
      </c>
      <c r="D159">
        <v>58</v>
      </c>
      <c r="E159" s="40">
        <v>0.7946428571428571</v>
      </c>
      <c r="F159">
        <v>89</v>
      </c>
      <c r="G159">
        <v>112</v>
      </c>
      <c r="H159" s="40">
        <v>0.66666666666666652</v>
      </c>
      <c r="I159">
        <v>18</v>
      </c>
      <c r="J159">
        <v>27</v>
      </c>
      <c r="K159" s="40">
        <v>0.84177215189873422</v>
      </c>
      <c r="L159">
        <v>133</v>
      </c>
      <c r="M159">
        <v>158</v>
      </c>
      <c r="N159" s="40">
        <v>0.8764044943820225</v>
      </c>
      <c r="O159">
        <v>78</v>
      </c>
      <c r="P159">
        <v>89</v>
      </c>
      <c r="Q159" s="40">
        <v>0.81818181818181823</v>
      </c>
      <c r="R159">
        <v>45</v>
      </c>
      <c r="S159">
        <v>55</v>
      </c>
    </row>
    <row r="160" spans="1:25" x14ac:dyDescent="0.25">
      <c r="A160" t="s">
        <v>210</v>
      </c>
      <c r="B160" s="40">
        <v>8.6206896551724144E-2</v>
      </c>
      <c r="C160">
        <v>5</v>
      </c>
      <c r="D160">
        <v>58</v>
      </c>
      <c r="E160" s="40">
        <v>6.25E-2</v>
      </c>
      <c r="F160">
        <v>7</v>
      </c>
      <c r="G160">
        <v>112</v>
      </c>
      <c r="H160" s="40">
        <v>0.14814814814814814</v>
      </c>
      <c r="I160">
        <v>4</v>
      </c>
      <c r="J160">
        <v>27</v>
      </c>
      <c r="K160" s="40">
        <v>6.3291139240506333E-2</v>
      </c>
      <c r="L160">
        <v>10</v>
      </c>
      <c r="M160">
        <v>158</v>
      </c>
      <c r="N160" s="40">
        <v>0.10112359550561796</v>
      </c>
      <c r="O160">
        <v>9</v>
      </c>
      <c r="P160">
        <v>89</v>
      </c>
      <c r="Q160" s="40">
        <v>5.4545454545454543E-2</v>
      </c>
      <c r="R160">
        <v>3</v>
      </c>
      <c r="S160">
        <v>55</v>
      </c>
    </row>
    <row r="161" spans="1:25" x14ac:dyDescent="0.25">
      <c r="E161" s="40"/>
    </row>
    <row r="163" spans="1:25" ht="18.75" x14ac:dyDescent="0.3">
      <c r="A163" s="1" t="s">
        <v>337</v>
      </c>
      <c r="B163" s="40"/>
    </row>
    <row r="164" spans="1:25" x14ac:dyDescent="0.25">
      <c r="A164" s="278" t="s">
        <v>304</v>
      </c>
      <c r="B164" s="278"/>
      <c r="C164" s="278"/>
      <c r="D164" s="278"/>
      <c r="E164" s="278"/>
      <c r="F164" s="278"/>
      <c r="G164" s="278"/>
    </row>
    <row r="165" spans="1:25" x14ac:dyDescent="0.25">
      <c r="B165" s="287" t="s">
        <v>169</v>
      </c>
      <c r="C165" s="287"/>
      <c r="D165" s="287"/>
      <c r="E165" s="287" t="s">
        <v>170</v>
      </c>
      <c r="F165" s="287"/>
      <c r="G165" s="287"/>
      <c r="H165" s="287" t="s">
        <v>171</v>
      </c>
      <c r="I165" s="287"/>
      <c r="J165" s="287"/>
      <c r="K165" s="287" t="s">
        <v>294</v>
      </c>
      <c r="L165" s="287"/>
      <c r="M165" s="287"/>
      <c r="N165" s="287" t="s">
        <v>295</v>
      </c>
      <c r="O165" s="287"/>
      <c r="P165" s="287"/>
      <c r="Q165" s="287" t="s">
        <v>174</v>
      </c>
      <c r="R165" s="287"/>
      <c r="S165" s="287"/>
      <c r="T165" s="287"/>
      <c r="U165" s="287"/>
      <c r="V165" s="287"/>
      <c r="W165" s="287"/>
      <c r="X165" s="287"/>
      <c r="Y165" s="287"/>
    </row>
    <row r="166" spans="1:25" x14ac:dyDescent="0.25">
      <c r="B166" s="15" t="s">
        <v>33</v>
      </c>
      <c r="C166" s="15" t="s">
        <v>34</v>
      </c>
      <c r="D166" s="15" t="s">
        <v>35</v>
      </c>
      <c r="E166" s="15" t="s">
        <v>33</v>
      </c>
      <c r="F166" s="15" t="s">
        <v>34</v>
      </c>
      <c r="G166" s="15" t="s">
        <v>35</v>
      </c>
      <c r="H166" s="15" t="s">
        <v>33</v>
      </c>
      <c r="I166" s="15" t="s">
        <v>34</v>
      </c>
      <c r="J166" s="15" t="s">
        <v>35</v>
      </c>
      <c r="K166" s="15" t="s">
        <v>33</v>
      </c>
      <c r="L166" s="15" t="s">
        <v>34</v>
      </c>
      <c r="M166" s="15" t="s">
        <v>35</v>
      </c>
      <c r="N166" s="15" t="s">
        <v>33</v>
      </c>
      <c r="O166" s="15" t="s">
        <v>34</v>
      </c>
      <c r="P166" s="15" t="s">
        <v>35</v>
      </c>
      <c r="Q166" s="15" t="s">
        <v>33</v>
      </c>
      <c r="R166" s="15" t="s">
        <v>34</v>
      </c>
      <c r="S166" s="15" t="s">
        <v>35</v>
      </c>
      <c r="T166" s="15"/>
      <c r="U166" s="15"/>
      <c r="V166" s="15"/>
      <c r="W166" s="15"/>
      <c r="X166" s="15"/>
      <c r="Y166" s="15"/>
    </row>
    <row r="167" spans="1:25" x14ac:dyDescent="0.25">
      <c r="A167" t="s">
        <v>212</v>
      </c>
      <c r="B167" s="40">
        <v>0.36206896551724133</v>
      </c>
      <c r="C167">
        <v>21</v>
      </c>
      <c r="D167">
        <v>58</v>
      </c>
      <c r="E167" s="40">
        <v>0.46902654867256638</v>
      </c>
      <c r="F167">
        <v>53</v>
      </c>
      <c r="G167">
        <v>113</v>
      </c>
      <c r="H167" s="40">
        <v>0.59259259259259256</v>
      </c>
      <c r="I167">
        <v>16</v>
      </c>
      <c r="J167">
        <v>27</v>
      </c>
      <c r="K167" s="40">
        <v>0.42767295597484278</v>
      </c>
      <c r="L167">
        <v>68</v>
      </c>
      <c r="M167">
        <v>159</v>
      </c>
      <c r="N167" s="40">
        <v>0.53333333333333333</v>
      </c>
      <c r="O167">
        <v>48</v>
      </c>
      <c r="P167">
        <v>90</v>
      </c>
      <c r="Q167" s="40">
        <v>0.47272727272727272</v>
      </c>
      <c r="R167">
        <v>26</v>
      </c>
      <c r="S167">
        <v>55</v>
      </c>
    </row>
    <row r="168" spans="1:25" x14ac:dyDescent="0.25">
      <c r="A168" t="s">
        <v>213</v>
      </c>
      <c r="B168" s="40">
        <v>0.24137931034482757</v>
      </c>
      <c r="C168">
        <v>14</v>
      </c>
      <c r="D168">
        <v>58</v>
      </c>
      <c r="E168" s="40">
        <v>0.32743362831858408</v>
      </c>
      <c r="F168">
        <v>37</v>
      </c>
      <c r="G168">
        <v>113</v>
      </c>
      <c r="H168" s="40">
        <v>0.37037037037037041</v>
      </c>
      <c r="I168">
        <v>10</v>
      </c>
      <c r="J168">
        <v>27</v>
      </c>
      <c r="K168" s="40">
        <v>0.44654088050314461</v>
      </c>
      <c r="L168">
        <v>71</v>
      </c>
      <c r="M168">
        <v>159</v>
      </c>
      <c r="N168" s="40">
        <v>0.38888888888888895</v>
      </c>
      <c r="O168">
        <v>35</v>
      </c>
      <c r="P168">
        <v>90</v>
      </c>
      <c r="Q168" s="40">
        <v>0.38181818181818189</v>
      </c>
      <c r="R168">
        <v>21</v>
      </c>
      <c r="S168">
        <v>55</v>
      </c>
    </row>
    <row r="169" spans="1:25" x14ac:dyDescent="0.25">
      <c r="A169" t="s">
        <v>214</v>
      </c>
      <c r="B169" s="40">
        <v>0.32758620689655177</v>
      </c>
      <c r="C169">
        <v>19</v>
      </c>
      <c r="D169">
        <v>58</v>
      </c>
      <c r="E169" s="40">
        <v>0.15044247787610621</v>
      </c>
      <c r="F169">
        <v>17</v>
      </c>
      <c r="G169">
        <v>113</v>
      </c>
      <c r="H169" s="40">
        <v>7.407407407407407E-2</v>
      </c>
      <c r="I169">
        <v>2</v>
      </c>
      <c r="J169">
        <v>27</v>
      </c>
      <c r="K169" s="40">
        <v>0.18238993710691823</v>
      </c>
      <c r="L169">
        <v>29</v>
      </c>
      <c r="M169">
        <v>159</v>
      </c>
      <c r="N169" s="40">
        <v>0.12222222222222222</v>
      </c>
      <c r="O169">
        <v>11</v>
      </c>
      <c r="P169">
        <v>90</v>
      </c>
      <c r="Q169" s="40">
        <v>0.10909090909090909</v>
      </c>
      <c r="R169">
        <v>6</v>
      </c>
      <c r="S169">
        <v>55</v>
      </c>
    </row>
    <row r="170" spans="1:25" x14ac:dyDescent="0.25">
      <c r="A170" t="s">
        <v>215</v>
      </c>
      <c r="B170" s="40">
        <v>0.56896551724137934</v>
      </c>
      <c r="C170">
        <v>33</v>
      </c>
      <c r="D170">
        <v>58</v>
      </c>
      <c r="E170" s="40">
        <v>0.37168141592920356</v>
      </c>
      <c r="F170">
        <v>42</v>
      </c>
      <c r="G170">
        <v>113</v>
      </c>
      <c r="H170" s="40">
        <v>0.37037037037037041</v>
      </c>
      <c r="I170">
        <v>10</v>
      </c>
      <c r="J170">
        <v>27</v>
      </c>
      <c r="K170" s="40">
        <v>0.55974842767295596</v>
      </c>
      <c r="L170">
        <v>89</v>
      </c>
      <c r="M170">
        <v>159</v>
      </c>
      <c r="N170" s="40">
        <v>0.41111111111111109</v>
      </c>
      <c r="O170">
        <v>37</v>
      </c>
      <c r="P170">
        <v>90</v>
      </c>
      <c r="Q170" s="40">
        <v>0.41818181818181815</v>
      </c>
      <c r="R170">
        <v>23</v>
      </c>
      <c r="S170">
        <v>55</v>
      </c>
    </row>
    <row r="171" spans="1:25" x14ac:dyDescent="0.25">
      <c r="A171" t="s">
        <v>216</v>
      </c>
      <c r="B171" s="40">
        <v>0</v>
      </c>
      <c r="C171">
        <v>0</v>
      </c>
      <c r="D171">
        <v>58</v>
      </c>
      <c r="E171" s="40">
        <v>5.3097345132743362E-2</v>
      </c>
      <c r="F171">
        <v>6</v>
      </c>
      <c r="G171">
        <v>113</v>
      </c>
      <c r="H171" s="40">
        <v>0.1111111111111111</v>
      </c>
      <c r="I171">
        <v>3</v>
      </c>
      <c r="J171">
        <v>27</v>
      </c>
      <c r="K171" s="40">
        <v>7.5471698113207544E-2</v>
      </c>
      <c r="L171">
        <v>12</v>
      </c>
      <c r="M171">
        <v>159</v>
      </c>
      <c r="N171" s="40">
        <v>5.5555555555555552E-2</v>
      </c>
      <c r="O171">
        <v>5</v>
      </c>
      <c r="P171">
        <v>90</v>
      </c>
      <c r="Q171" s="40">
        <v>0</v>
      </c>
      <c r="R171">
        <v>0</v>
      </c>
      <c r="S171">
        <v>55</v>
      </c>
    </row>
    <row r="172" spans="1:25" x14ac:dyDescent="0.25">
      <c r="A172" t="s">
        <v>217</v>
      </c>
      <c r="B172" s="40">
        <v>1.7241379310344827E-2</v>
      </c>
      <c r="C172">
        <v>1</v>
      </c>
      <c r="D172">
        <v>58</v>
      </c>
      <c r="E172" s="40">
        <v>0.16814159292035399</v>
      </c>
      <c r="F172">
        <v>19</v>
      </c>
      <c r="G172">
        <v>113</v>
      </c>
      <c r="H172" s="40">
        <v>7.407407407407407E-2</v>
      </c>
      <c r="I172">
        <v>2</v>
      </c>
      <c r="J172">
        <v>27</v>
      </c>
      <c r="K172" s="40">
        <v>9.4339622641509441E-2</v>
      </c>
      <c r="L172">
        <v>15</v>
      </c>
      <c r="M172">
        <v>159</v>
      </c>
      <c r="N172" s="40">
        <v>0.12222222222222222</v>
      </c>
      <c r="O172">
        <v>11</v>
      </c>
      <c r="P172">
        <v>90</v>
      </c>
      <c r="Q172" s="40">
        <v>0.16363636363636364</v>
      </c>
      <c r="R172">
        <v>9</v>
      </c>
      <c r="S172">
        <v>55</v>
      </c>
    </row>
    <row r="173" spans="1:25" x14ac:dyDescent="0.25">
      <c r="A173" t="s">
        <v>218</v>
      </c>
      <c r="B173" s="40">
        <v>0.18965517241379309</v>
      </c>
      <c r="C173">
        <v>11</v>
      </c>
      <c r="D173">
        <v>58</v>
      </c>
      <c r="E173" s="40">
        <v>0.2831858407079646</v>
      </c>
      <c r="F173">
        <v>32</v>
      </c>
      <c r="G173">
        <v>113</v>
      </c>
      <c r="H173" s="40">
        <v>0.29629629629629628</v>
      </c>
      <c r="I173">
        <v>8</v>
      </c>
      <c r="J173">
        <v>27</v>
      </c>
      <c r="K173" s="40">
        <v>0.35849056603773582</v>
      </c>
      <c r="L173">
        <v>57</v>
      </c>
      <c r="M173">
        <v>159</v>
      </c>
      <c r="N173" s="40">
        <v>0.4</v>
      </c>
      <c r="O173">
        <v>36</v>
      </c>
      <c r="P173">
        <v>90</v>
      </c>
      <c r="Q173" s="40">
        <v>0.25454545454545452</v>
      </c>
      <c r="R173">
        <v>14</v>
      </c>
      <c r="S173">
        <v>55</v>
      </c>
    </row>
    <row r="176" spans="1:25" ht="18.75" x14ac:dyDescent="0.3">
      <c r="A176" s="1" t="s">
        <v>221</v>
      </c>
    </row>
    <row r="177" spans="1:57" x14ac:dyDescent="0.25">
      <c r="A177" s="17" t="s">
        <v>327</v>
      </c>
      <c r="B177" s="17"/>
      <c r="C177" s="17"/>
      <c r="D177" s="17"/>
      <c r="E177" s="17"/>
      <c r="F177" s="17"/>
      <c r="G177" s="17"/>
      <c r="H177" s="17"/>
      <c r="I177" s="17"/>
      <c r="J177" s="17"/>
      <c r="K177" s="17"/>
      <c r="L177" s="17"/>
      <c r="M177" s="17"/>
    </row>
    <row r="178" spans="1:57" x14ac:dyDescent="0.25">
      <c r="B178" s="287" t="s">
        <v>169</v>
      </c>
      <c r="C178" s="287"/>
      <c r="D178" s="287"/>
      <c r="E178" s="287"/>
      <c r="F178" s="287"/>
      <c r="G178" s="287"/>
      <c r="H178" s="287" t="s">
        <v>170</v>
      </c>
      <c r="I178" s="287"/>
      <c r="J178" s="287"/>
      <c r="K178" s="287"/>
      <c r="L178" s="287"/>
      <c r="M178" s="287"/>
      <c r="N178" s="287" t="s">
        <v>171</v>
      </c>
      <c r="O178" s="287"/>
      <c r="P178" s="287"/>
      <c r="Q178" s="287"/>
      <c r="R178" s="287"/>
      <c r="S178" s="287"/>
      <c r="T178" s="287" t="s">
        <v>294</v>
      </c>
      <c r="U178" s="287"/>
      <c r="V178" s="287"/>
      <c r="W178" s="287"/>
      <c r="X178" s="287"/>
      <c r="Y178" s="287"/>
      <c r="Z178" s="287" t="s">
        <v>295</v>
      </c>
      <c r="AA178" s="287"/>
      <c r="AB178" s="287"/>
      <c r="AC178" s="287"/>
      <c r="AD178" s="287"/>
      <c r="AE178" s="287"/>
      <c r="AF178" s="287" t="s">
        <v>174</v>
      </c>
      <c r="AG178" s="287"/>
      <c r="AH178" s="287"/>
      <c r="AI178" s="287"/>
      <c r="AJ178" s="287"/>
      <c r="AK178" s="287"/>
      <c r="AL178" s="4"/>
      <c r="AM178" s="4"/>
      <c r="AN178" s="4"/>
      <c r="AO178" s="4"/>
      <c r="AP178" s="4"/>
      <c r="AQ178" s="4"/>
      <c r="AR178" s="4"/>
      <c r="AS178" s="4"/>
      <c r="AT178" s="4"/>
      <c r="AU178" s="4"/>
      <c r="AV178" s="4"/>
      <c r="AW178" s="4"/>
      <c r="AX178" s="4"/>
      <c r="AY178" s="4"/>
      <c r="AZ178" s="4"/>
      <c r="BA178" s="4"/>
      <c r="BB178" s="4"/>
      <c r="BC178" s="4"/>
      <c r="BD178" s="4"/>
      <c r="BE178" s="4"/>
    </row>
    <row r="179" spans="1:57" s="3" customFormat="1" x14ac:dyDescent="0.25">
      <c r="B179" s="15" t="s">
        <v>223</v>
      </c>
      <c r="C179" s="15" t="s">
        <v>224</v>
      </c>
      <c r="D179" s="15" t="s">
        <v>278</v>
      </c>
      <c r="E179" s="15" t="s">
        <v>226</v>
      </c>
      <c r="F179" s="15" t="s">
        <v>227</v>
      </c>
      <c r="G179" s="15" t="s">
        <v>35</v>
      </c>
      <c r="H179" s="15" t="s">
        <v>223</v>
      </c>
      <c r="I179" s="15" t="s">
        <v>224</v>
      </c>
      <c r="J179" s="15" t="s">
        <v>278</v>
      </c>
      <c r="K179" s="15" t="s">
        <v>226</v>
      </c>
      <c r="L179" s="15" t="s">
        <v>227</v>
      </c>
      <c r="M179" s="15" t="s">
        <v>35</v>
      </c>
      <c r="N179" s="15" t="s">
        <v>223</v>
      </c>
      <c r="O179" s="15" t="s">
        <v>224</v>
      </c>
      <c r="P179" s="15" t="s">
        <v>278</v>
      </c>
      <c r="Q179" s="15" t="s">
        <v>226</v>
      </c>
      <c r="R179" s="15" t="s">
        <v>227</v>
      </c>
      <c r="S179" s="15" t="s">
        <v>35</v>
      </c>
      <c r="T179" s="15" t="s">
        <v>223</v>
      </c>
      <c r="U179" s="15" t="s">
        <v>224</v>
      </c>
      <c r="V179" s="15" t="s">
        <v>278</v>
      </c>
      <c r="W179" s="15" t="s">
        <v>226</v>
      </c>
      <c r="X179" s="15" t="s">
        <v>227</v>
      </c>
      <c r="Y179" s="15" t="s">
        <v>35</v>
      </c>
      <c r="Z179" s="15" t="s">
        <v>223</v>
      </c>
      <c r="AA179" s="15" t="s">
        <v>224</v>
      </c>
      <c r="AB179" s="15" t="s">
        <v>278</v>
      </c>
      <c r="AC179" s="15" t="s">
        <v>226</v>
      </c>
      <c r="AD179" s="15" t="s">
        <v>227</v>
      </c>
      <c r="AE179" s="15" t="s">
        <v>35</v>
      </c>
      <c r="AF179" s="15" t="s">
        <v>223</v>
      </c>
      <c r="AG179" s="15" t="s">
        <v>224</v>
      </c>
      <c r="AH179" s="15" t="s">
        <v>278</v>
      </c>
      <c r="AI179" s="15" t="s">
        <v>226</v>
      </c>
      <c r="AJ179" s="15" t="s">
        <v>227</v>
      </c>
      <c r="AK179" s="15" t="s">
        <v>35</v>
      </c>
      <c r="AL179" s="15"/>
      <c r="AM179" s="15"/>
      <c r="AN179" s="15"/>
      <c r="AO179" s="15"/>
      <c r="AP179" s="15"/>
      <c r="AQ179" s="15"/>
      <c r="AR179" s="15"/>
      <c r="AS179" s="15"/>
      <c r="AT179" s="15"/>
      <c r="AU179" s="15"/>
      <c r="AV179" s="15"/>
      <c r="AW179" s="15"/>
      <c r="AX179" s="15"/>
      <c r="AY179" s="15"/>
      <c r="AZ179" s="15"/>
    </row>
    <row r="180" spans="1:57" x14ac:dyDescent="0.25">
      <c r="A180" t="s">
        <v>228</v>
      </c>
      <c r="B180" s="44">
        <v>0.74545454545454548</v>
      </c>
      <c r="C180" s="44">
        <v>0.12727272727272726</v>
      </c>
      <c r="D180" s="44">
        <v>0.10909090909090909</v>
      </c>
      <c r="E180" s="44">
        <v>1.8181818181818181E-2</v>
      </c>
      <c r="F180" s="44">
        <v>0</v>
      </c>
      <c r="G180" s="143">
        <v>55</v>
      </c>
      <c r="H180" s="44">
        <v>0.53773584905660377</v>
      </c>
      <c r="I180" s="44">
        <v>0.330188679245283</v>
      </c>
      <c r="J180" s="44">
        <v>5.6603773584905669E-2</v>
      </c>
      <c r="K180" s="44">
        <v>2.8301886792452834E-2</v>
      </c>
      <c r="L180" s="44">
        <v>4.716981132075472E-2</v>
      </c>
      <c r="M180" s="143">
        <v>106</v>
      </c>
      <c r="N180" s="44">
        <v>0.54166666666666663</v>
      </c>
      <c r="O180" s="44">
        <v>0.29166666666666669</v>
      </c>
      <c r="P180" s="44">
        <v>8.3333333333333315E-2</v>
      </c>
      <c r="Q180" s="44">
        <v>8.3333333333333315E-2</v>
      </c>
      <c r="R180" s="44">
        <v>0</v>
      </c>
      <c r="S180" s="143">
        <v>24</v>
      </c>
      <c r="T180" s="44">
        <v>0.57615894039735094</v>
      </c>
      <c r="U180" s="44">
        <v>0.25165562913907286</v>
      </c>
      <c r="V180" s="44">
        <v>0.13907284768211919</v>
      </c>
      <c r="W180" s="44">
        <v>0</v>
      </c>
      <c r="X180" s="44">
        <v>3.3112582781456956E-2</v>
      </c>
      <c r="Y180" s="143">
        <v>151</v>
      </c>
      <c r="Z180" s="44">
        <v>0.65882352941176459</v>
      </c>
      <c r="AA180" s="44">
        <v>0.25882352941176473</v>
      </c>
      <c r="AB180" s="44">
        <v>2.3529411764705882E-2</v>
      </c>
      <c r="AC180" s="44">
        <v>3.5294117647058823E-2</v>
      </c>
      <c r="AD180" s="44">
        <v>2.3529411764705882E-2</v>
      </c>
      <c r="AE180" s="143">
        <v>85</v>
      </c>
      <c r="AF180" s="44">
        <v>0.59615384615384615</v>
      </c>
      <c r="AG180" s="44">
        <v>0.28846153846153844</v>
      </c>
      <c r="AH180" s="44">
        <v>5.7692307692307689E-2</v>
      </c>
      <c r="AI180" s="44">
        <v>1.9230769230769232E-2</v>
      </c>
      <c r="AJ180" s="44">
        <v>3.8461538461538464E-2</v>
      </c>
      <c r="AK180" s="143">
        <v>52</v>
      </c>
    </row>
    <row r="181" spans="1:57" x14ac:dyDescent="0.25">
      <c r="A181" t="s">
        <v>229</v>
      </c>
      <c r="B181" s="44">
        <v>0.43636363636363634</v>
      </c>
      <c r="C181" s="44">
        <v>0.27272727272727271</v>
      </c>
      <c r="D181" s="44">
        <v>0.2</v>
      </c>
      <c r="E181" s="44">
        <v>5.4545454545454543E-2</v>
      </c>
      <c r="F181" s="44">
        <v>3.6363636363636362E-2</v>
      </c>
      <c r="G181" s="143">
        <v>55</v>
      </c>
      <c r="H181" s="44">
        <v>0.50943396226415094</v>
      </c>
      <c r="I181" s="44">
        <v>0.29245283018867924</v>
      </c>
      <c r="J181" s="44">
        <v>0.15094339622641509</v>
      </c>
      <c r="K181" s="44">
        <v>1.8867924528301886E-2</v>
      </c>
      <c r="L181" s="44">
        <v>2.8301886792452834E-2</v>
      </c>
      <c r="M181" s="143">
        <v>106</v>
      </c>
      <c r="N181" s="44">
        <v>0.45833333333333326</v>
      </c>
      <c r="O181" s="44">
        <v>0.41666666666666674</v>
      </c>
      <c r="P181" s="44">
        <v>0.125</v>
      </c>
      <c r="Q181" s="44">
        <v>0</v>
      </c>
      <c r="R181" s="44">
        <v>0</v>
      </c>
      <c r="S181" s="143">
        <v>24</v>
      </c>
      <c r="T181" s="44">
        <v>0.49006622516556292</v>
      </c>
      <c r="U181" s="44">
        <v>0.23841059602649006</v>
      </c>
      <c r="V181" s="44">
        <v>0.17880794701986755</v>
      </c>
      <c r="W181" s="44">
        <v>3.9735099337748346E-2</v>
      </c>
      <c r="X181" s="44">
        <v>5.2980132450331133E-2</v>
      </c>
      <c r="Y181" s="143">
        <v>151</v>
      </c>
      <c r="Z181" s="44">
        <v>0.50588235294117645</v>
      </c>
      <c r="AA181" s="44">
        <v>0.28235294117647058</v>
      </c>
      <c r="AB181" s="44">
        <v>0.16470588235294115</v>
      </c>
      <c r="AC181" s="44">
        <v>3.5294117647058823E-2</v>
      </c>
      <c r="AD181" s="44">
        <v>1.1764705882352941E-2</v>
      </c>
      <c r="AE181" s="143">
        <v>85</v>
      </c>
      <c r="AF181" s="44">
        <v>0.5</v>
      </c>
      <c r="AG181" s="44">
        <v>0.28846153846153844</v>
      </c>
      <c r="AH181" s="44">
        <v>0.13461538461538461</v>
      </c>
      <c r="AI181" s="44">
        <v>1.9230769230769232E-2</v>
      </c>
      <c r="AJ181" s="44">
        <v>5.7692307692307689E-2</v>
      </c>
      <c r="AK181" s="143">
        <v>52</v>
      </c>
    </row>
    <row r="182" spans="1:57" x14ac:dyDescent="0.25">
      <c r="A182" t="s">
        <v>230</v>
      </c>
      <c r="B182" s="44">
        <v>0.65454545454545454</v>
      </c>
      <c r="C182" s="44">
        <v>0.23636363636363636</v>
      </c>
      <c r="D182" s="44">
        <v>9.0909090909090912E-2</v>
      </c>
      <c r="E182" s="44">
        <v>0</v>
      </c>
      <c r="F182" s="44">
        <v>1.8181818181818181E-2</v>
      </c>
      <c r="G182" s="143">
        <v>55</v>
      </c>
      <c r="H182" s="44">
        <v>0.45283018867924535</v>
      </c>
      <c r="I182" s="44">
        <v>0.31132075471698112</v>
      </c>
      <c r="J182" s="44">
        <v>0.169811320754717</v>
      </c>
      <c r="K182" s="44">
        <v>9.433962264150943E-3</v>
      </c>
      <c r="L182" s="44">
        <v>5.6603773584905669E-2</v>
      </c>
      <c r="M182" s="143">
        <v>106</v>
      </c>
      <c r="N182" s="44">
        <v>0.33333333333333326</v>
      </c>
      <c r="O182" s="44">
        <v>0.375</v>
      </c>
      <c r="P182" s="44">
        <v>4.1666666666666657E-2</v>
      </c>
      <c r="Q182" s="44">
        <v>8.3333333333333315E-2</v>
      </c>
      <c r="R182" s="44">
        <v>0.16666666666666663</v>
      </c>
      <c r="S182" s="143">
        <v>24</v>
      </c>
      <c r="T182" s="44">
        <v>0.42384105960264906</v>
      </c>
      <c r="U182" s="44">
        <v>0.40397350993377484</v>
      </c>
      <c r="V182" s="44">
        <v>0.10596026490066227</v>
      </c>
      <c r="W182" s="44">
        <v>1.3245033112582783E-2</v>
      </c>
      <c r="X182" s="44">
        <v>5.2980132450331133E-2</v>
      </c>
      <c r="Y182" s="143">
        <v>151</v>
      </c>
      <c r="Z182" s="44">
        <v>0.44705882352941179</v>
      </c>
      <c r="AA182" s="44">
        <v>0.35294117647058826</v>
      </c>
      <c r="AB182" s="44">
        <v>0.1176470588235294</v>
      </c>
      <c r="AC182" s="44">
        <v>3.5294117647058823E-2</v>
      </c>
      <c r="AD182" s="44">
        <v>4.7058823529411764E-2</v>
      </c>
      <c r="AE182" s="143">
        <v>85</v>
      </c>
      <c r="AF182" s="44">
        <v>0.38461538461538469</v>
      </c>
      <c r="AG182" s="44">
        <v>0.30769230769230771</v>
      </c>
      <c r="AH182" s="44">
        <v>0.21153846153846154</v>
      </c>
      <c r="AI182" s="44">
        <v>0</v>
      </c>
      <c r="AJ182" s="44">
        <v>9.6153846153846173E-2</v>
      </c>
      <c r="AK182" s="143">
        <v>52</v>
      </c>
    </row>
    <row r="183" spans="1:57" x14ac:dyDescent="0.25">
      <c r="A183" t="s">
        <v>231</v>
      </c>
      <c r="B183" s="44">
        <v>0.67272727272727262</v>
      </c>
      <c r="C183" s="44">
        <v>0.16363636363636364</v>
      </c>
      <c r="D183" s="44">
        <v>0.12727272727272726</v>
      </c>
      <c r="E183" s="44">
        <v>1.8181818181818181E-2</v>
      </c>
      <c r="F183" s="44">
        <v>1.8181818181818181E-2</v>
      </c>
      <c r="G183" s="143">
        <v>55</v>
      </c>
      <c r="H183" s="44">
        <v>0.68867924528301883</v>
      </c>
      <c r="I183" s="44">
        <v>0.22641509433962267</v>
      </c>
      <c r="J183" s="44">
        <v>7.5471698113207544E-2</v>
      </c>
      <c r="K183" s="44">
        <v>0</v>
      </c>
      <c r="L183" s="44">
        <v>9.433962264150943E-3</v>
      </c>
      <c r="M183" s="143">
        <v>106</v>
      </c>
      <c r="N183" s="44">
        <v>0.58333333333333337</v>
      </c>
      <c r="O183" s="44">
        <v>0.25</v>
      </c>
      <c r="P183" s="44">
        <v>0.16666666666666663</v>
      </c>
      <c r="Q183" s="44">
        <v>0</v>
      </c>
      <c r="R183" s="44">
        <v>0</v>
      </c>
      <c r="S183" s="143">
        <v>24</v>
      </c>
      <c r="T183" s="44">
        <v>0.68211920529801329</v>
      </c>
      <c r="U183" s="44">
        <v>0.24503311258278146</v>
      </c>
      <c r="V183" s="44">
        <v>5.9602649006622516E-2</v>
      </c>
      <c r="W183" s="44">
        <v>0</v>
      </c>
      <c r="X183" s="44">
        <v>1.3245033112582783E-2</v>
      </c>
      <c r="Y183" s="143">
        <v>151</v>
      </c>
      <c r="Z183" s="44">
        <v>0.65882352941176459</v>
      </c>
      <c r="AA183" s="44">
        <v>0.21176470588235294</v>
      </c>
      <c r="AB183" s="44">
        <v>8.2352941176470573E-2</v>
      </c>
      <c r="AC183" s="44">
        <v>3.5294117647058823E-2</v>
      </c>
      <c r="AD183" s="44">
        <v>1.1764705882352941E-2</v>
      </c>
      <c r="AE183" s="143">
        <v>85</v>
      </c>
      <c r="AF183" s="44">
        <v>0.69230769230769229</v>
      </c>
      <c r="AG183" s="44">
        <v>0.19230769230769235</v>
      </c>
      <c r="AH183" s="44">
        <v>7.6923076923076927E-2</v>
      </c>
      <c r="AI183" s="44">
        <v>1.9230769230769232E-2</v>
      </c>
      <c r="AJ183" s="44">
        <v>1.9230769230769232E-2</v>
      </c>
      <c r="AK183" s="143">
        <v>52</v>
      </c>
    </row>
    <row r="184" spans="1:57" x14ac:dyDescent="0.25">
      <c r="A184" t="s">
        <v>232</v>
      </c>
      <c r="B184" s="44">
        <v>0.2</v>
      </c>
      <c r="C184" s="44">
        <v>0.16363636363636364</v>
      </c>
      <c r="D184" s="44">
        <v>0.32727272727272727</v>
      </c>
      <c r="E184" s="44">
        <v>9.0909090909090912E-2</v>
      </c>
      <c r="F184" s="44">
        <v>0.21818181818181817</v>
      </c>
      <c r="G184" s="143">
        <v>55</v>
      </c>
      <c r="H184" s="44">
        <v>0.21698113207547171</v>
      </c>
      <c r="I184" s="44">
        <v>0.169811320754717</v>
      </c>
      <c r="J184" s="44">
        <v>0.42452830188679241</v>
      </c>
      <c r="K184" s="44">
        <v>8.4905660377358499E-2</v>
      </c>
      <c r="L184" s="44">
        <v>0.10377358490566038</v>
      </c>
      <c r="M184" s="143">
        <v>106</v>
      </c>
      <c r="N184" s="44">
        <v>0.41666666666666674</v>
      </c>
      <c r="O184" s="44">
        <v>0.125</v>
      </c>
      <c r="P184" s="44">
        <v>0.125</v>
      </c>
      <c r="Q184" s="44">
        <v>0.16666666666666663</v>
      </c>
      <c r="R184" s="44">
        <v>0.16666666666666663</v>
      </c>
      <c r="S184" s="143">
        <v>24</v>
      </c>
      <c r="T184" s="44">
        <v>0.17880794701986755</v>
      </c>
      <c r="U184" s="44">
        <v>0.23178807947019867</v>
      </c>
      <c r="V184" s="44">
        <v>0.35099337748344372</v>
      </c>
      <c r="W184" s="44">
        <v>4.6357615894039729E-2</v>
      </c>
      <c r="X184" s="44">
        <v>0.19205298013245034</v>
      </c>
      <c r="Y184" s="143">
        <v>151</v>
      </c>
      <c r="Z184" s="44">
        <v>0.22352941176470589</v>
      </c>
      <c r="AA184" s="44">
        <v>0.24705882352941178</v>
      </c>
      <c r="AB184" s="44">
        <v>0.28235294117647058</v>
      </c>
      <c r="AC184" s="44">
        <v>8.2352941176470573E-2</v>
      </c>
      <c r="AD184" s="44">
        <v>0.16470588235294115</v>
      </c>
      <c r="AE184" s="143">
        <v>85</v>
      </c>
      <c r="AF184" s="44">
        <v>0.28846153846153844</v>
      </c>
      <c r="AG184" s="44">
        <v>0.17307692307692307</v>
      </c>
      <c r="AH184" s="44">
        <v>0.30769230769230771</v>
      </c>
      <c r="AI184" s="44">
        <v>5.7692307692307689E-2</v>
      </c>
      <c r="AJ184" s="44">
        <v>0.17307692307692307</v>
      </c>
      <c r="AK184" s="143">
        <v>52</v>
      </c>
    </row>
    <row r="185" spans="1:57" x14ac:dyDescent="0.25">
      <c r="A185" t="s">
        <v>233</v>
      </c>
      <c r="B185" s="44">
        <v>0.36363636363636365</v>
      </c>
      <c r="C185" s="44">
        <v>0.27272727272727271</v>
      </c>
      <c r="D185" s="44">
        <v>0.2</v>
      </c>
      <c r="E185" s="44">
        <v>7.2727272727272724E-2</v>
      </c>
      <c r="F185" s="44">
        <v>9.0909090909090912E-2</v>
      </c>
      <c r="G185" s="143">
        <v>55</v>
      </c>
      <c r="H185" s="44">
        <v>0.22641509433962267</v>
      </c>
      <c r="I185" s="44">
        <v>0.18867924528301888</v>
      </c>
      <c r="J185" s="44">
        <v>0.31132075471698112</v>
      </c>
      <c r="K185" s="44">
        <v>4.716981132075472E-2</v>
      </c>
      <c r="L185" s="44">
        <v>0.22641509433962267</v>
      </c>
      <c r="M185" s="143">
        <v>106</v>
      </c>
      <c r="N185" s="44">
        <v>0.16666666666666663</v>
      </c>
      <c r="O185" s="44">
        <v>0.25</v>
      </c>
      <c r="P185" s="44">
        <v>0.29166666666666669</v>
      </c>
      <c r="Q185" s="44">
        <v>4.1666666666666657E-2</v>
      </c>
      <c r="R185" s="44">
        <v>0.25</v>
      </c>
      <c r="S185" s="143">
        <v>24</v>
      </c>
      <c r="T185" s="44">
        <v>0.15894039735099338</v>
      </c>
      <c r="U185" s="44">
        <v>0.23178807947019867</v>
      </c>
      <c r="V185" s="44">
        <v>0.34437086092715236</v>
      </c>
      <c r="W185" s="44">
        <v>2.6490066225165566E-2</v>
      </c>
      <c r="X185" s="44">
        <v>0.23841059602649006</v>
      </c>
      <c r="Y185" s="143">
        <v>151</v>
      </c>
      <c r="Z185" s="44">
        <v>0.18823529411764706</v>
      </c>
      <c r="AA185" s="44">
        <v>0.29411764705882354</v>
      </c>
      <c r="AB185" s="44">
        <v>0.21176470588235294</v>
      </c>
      <c r="AC185" s="44">
        <v>0.10588235294117647</v>
      </c>
      <c r="AD185" s="44">
        <v>0.2</v>
      </c>
      <c r="AE185" s="143">
        <v>85</v>
      </c>
      <c r="AF185" s="44">
        <v>0.13461538461538461</v>
      </c>
      <c r="AG185" s="44">
        <v>0.26923076923076922</v>
      </c>
      <c r="AH185" s="44">
        <v>0.28846153846153844</v>
      </c>
      <c r="AI185" s="44">
        <v>7.6923076923076927E-2</v>
      </c>
      <c r="AJ185" s="44">
        <v>0.23076923076923075</v>
      </c>
      <c r="AK185" s="143">
        <v>52</v>
      </c>
    </row>
    <row r="186" spans="1:57" x14ac:dyDescent="0.25">
      <c r="A186" t="s">
        <v>234</v>
      </c>
      <c r="B186" s="44">
        <v>0.30909090909090908</v>
      </c>
      <c r="C186" s="44">
        <v>0.32727272727272727</v>
      </c>
      <c r="D186" s="44">
        <v>0.21818181818181817</v>
      </c>
      <c r="E186" s="44">
        <v>0.10909090909090909</v>
      </c>
      <c r="F186" s="44">
        <v>3.6363636363636362E-2</v>
      </c>
      <c r="G186" s="143">
        <v>55</v>
      </c>
      <c r="H186" s="44">
        <v>0.339622641509434</v>
      </c>
      <c r="I186" s="44">
        <v>0.30188679245283018</v>
      </c>
      <c r="J186" s="44">
        <v>0.25471698113207547</v>
      </c>
      <c r="K186" s="44">
        <v>3.7735849056603772E-2</v>
      </c>
      <c r="L186" s="44">
        <v>6.6037735849056603E-2</v>
      </c>
      <c r="M186" s="143">
        <v>106</v>
      </c>
      <c r="N186" s="44">
        <v>0.33333333333333326</v>
      </c>
      <c r="O186" s="44">
        <v>0.375</v>
      </c>
      <c r="P186" s="44">
        <v>0.125</v>
      </c>
      <c r="Q186" s="44">
        <v>4.1666666666666657E-2</v>
      </c>
      <c r="R186" s="44">
        <v>0.125</v>
      </c>
      <c r="S186" s="143">
        <v>24</v>
      </c>
      <c r="T186" s="44">
        <v>0.26490066225165565</v>
      </c>
      <c r="U186" s="44">
        <v>0.28476821192052981</v>
      </c>
      <c r="V186" s="44">
        <v>0.33112582781456956</v>
      </c>
      <c r="W186" s="44">
        <v>5.2980132450331133E-2</v>
      </c>
      <c r="X186" s="44">
        <v>6.6225165562913912E-2</v>
      </c>
      <c r="Y186" s="143">
        <v>151</v>
      </c>
      <c r="Z186" s="44">
        <v>0.2</v>
      </c>
      <c r="AA186" s="44">
        <v>0.3411764705882353</v>
      </c>
      <c r="AB186" s="44">
        <v>0.27058823529411763</v>
      </c>
      <c r="AC186" s="44">
        <v>0.10588235294117647</v>
      </c>
      <c r="AD186" s="44">
        <v>8.2352941176470573E-2</v>
      </c>
      <c r="AE186" s="143">
        <v>85</v>
      </c>
      <c r="AF186" s="44">
        <v>0.30769230769230771</v>
      </c>
      <c r="AG186" s="44">
        <v>0.26923076923076922</v>
      </c>
      <c r="AH186" s="44">
        <v>0.26923076923076922</v>
      </c>
      <c r="AI186" s="44">
        <v>0.13461538461538461</v>
      </c>
      <c r="AJ186" s="44">
        <v>1.9230769230769232E-2</v>
      </c>
      <c r="AK186" s="143">
        <v>52</v>
      </c>
    </row>
    <row r="187" spans="1:57" x14ac:dyDescent="0.25">
      <c r="A187" t="s">
        <v>235</v>
      </c>
      <c r="B187" s="42">
        <v>0.83636363636363631</v>
      </c>
      <c r="C187" s="42">
        <v>0.10909090909090909</v>
      </c>
      <c r="D187" s="42">
        <v>5.4545454545454543E-2</v>
      </c>
      <c r="E187" s="42">
        <v>0</v>
      </c>
      <c r="F187" s="42">
        <v>0</v>
      </c>
      <c r="G187" s="43">
        <v>55</v>
      </c>
      <c r="H187" s="42">
        <v>0.81132075471698117</v>
      </c>
      <c r="I187" s="42">
        <v>0.169811320754717</v>
      </c>
      <c r="J187" s="42">
        <v>1.8867924528301886E-2</v>
      </c>
      <c r="K187" s="42">
        <v>0</v>
      </c>
      <c r="L187" s="42">
        <v>0</v>
      </c>
      <c r="M187" s="43">
        <v>106</v>
      </c>
      <c r="N187" s="42">
        <v>0.66666666666666652</v>
      </c>
      <c r="O187" s="42">
        <v>0.16666666666666663</v>
      </c>
      <c r="P187" s="42">
        <v>8.3333333333333315E-2</v>
      </c>
      <c r="Q187" s="42">
        <v>4.1666666666666657E-2</v>
      </c>
      <c r="R187" s="42">
        <v>4.1666666666666657E-2</v>
      </c>
      <c r="S187" s="43">
        <v>24</v>
      </c>
      <c r="T187" s="42">
        <v>0.82781456953642385</v>
      </c>
      <c r="U187" s="42">
        <v>0.13245033112582782</v>
      </c>
      <c r="V187" s="42">
        <v>3.9735099337748346E-2</v>
      </c>
      <c r="W187" s="42">
        <v>0</v>
      </c>
      <c r="X187" s="42">
        <v>0</v>
      </c>
      <c r="Y187" s="43">
        <v>151</v>
      </c>
      <c r="Z187" s="42">
        <v>0.88235294117647056</v>
      </c>
      <c r="AA187" s="42">
        <v>0.10588235294117647</v>
      </c>
      <c r="AB187" s="42">
        <v>1.1764705882352941E-2</v>
      </c>
      <c r="AC187" s="42">
        <v>0</v>
      </c>
      <c r="AD187" s="42">
        <v>0</v>
      </c>
      <c r="AE187" s="43">
        <v>85</v>
      </c>
      <c r="AF187" s="42">
        <v>0.80769230769230771</v>
      </c>
      <c r="AG187" s="42">
        <v>0.13461538461538461</v>
      </c>
      <c r="AH187" s="42">
        <v>3.8461538461538464E-2</v>
      </c>
      <c r="AI187" s="42">
        <v>1.9230769230769232E-2</v>
      </c>
      <c r="AJ187" s="42">
        <v>0</v>
      </c>
      <c r="AK187" s="43">
        <v>52</v>
      </c>
    </row>
    <row r="188" spans="1:57" x14ac:dyDescent="0.25">
      <c r="A188" t="s">
        <v>236</v>
      </c>
      <c r="B188" s="42">
        <v>0.25454545454545452</v>
      </c>
      <c r="C188" s="42">
        <v>0.30909090909090908</v>
      </c>
      <c r="D188" s="42">
        <v>0.2</v>
      </c>
      <c r="E188" s="42">
        <v>7.2727272727272724E-2</v>
      </c>
      <c r="F188" s="42">
        <v>0.16363636363636364</v>
      </c>
      <c r="G188" s="43">
        <v>55</v>
      </c>
      <c r="H188" s="42">
        <v>0.28301886792452829</v>
      </c>
      <c r="I188" s="42">
        <v>0.23584905660377359</v>
      </c>
      <c r="J188" s="42">
        <v>0.30188679245283018</v>
      </c>
      <c r="K188" s="42">
        <v>2.8301886792452834E-2</v>
      </c>
      <c r="L188" s="42">
        <v>0.15094339622641509</v>
      </c>
      <c r="M188" s="43">
        <v>106</v>
      </c>
      <c r="N188" s="42">
        <v>0.16666666666666663</v>
      </c>
      <c r="O188" s="42">
        <v>0.16666666666666663</v>
      </c>
      <c r="P188" s="42">
        <v>0.25</v>
      </c>
      <c r="Q188" s="42">
        <v>8.3333333333333315E-2</v>
      </c>
      <c r="R188" s="42">
        <v>0.33333333333333326</v>
      </c>
      <c r="S188" s="43">
        <v>24</v>
      </c>
      <c r="T188" s="42">
        <v>0.17218543046357618</v>
      </c>
      <c r="U188" s="42">
        <v>0.17218543046357618</v>
      </c>
      <c r="V188" s="42">
        <v>0.37086092715231783</v>
      </c>
      <c r="W188" s="42">
        <v>5.9602649006622516E-2</v>
      </c>
      <c r="X188" s="42">
        <v>0.22516556291390727</v>
      </c>
      <c r="Y188" s="43">
        <v>151</v>
      </c>
      <c r="Z188" s="42">
        <v>0.16470588235294115</v>
      </c>
      <c r="AA188" s="42">
        <v>0.2</v>
      </c>
      <c r="AB188" s="42">
        <v>0.28235294117647058</v>
      </c>
      <c r="AC188" s="42">
        <v>0.10588235294117647</v>
      </c>
      <c r="AD188" s="42">
        <v>0.24705882352941178</v>
      </c>
      <c r="AE188" s="43">
        <v>85</v>
      </c>
      <c r="AF188" s="42">
        <v>0.17307692307692307</v>
      </c>
      <c r="AG188" s="42">
        <v>0.23076923076923075</v>
      </c>
      <c r="AH188" s="42">
        <v>0.25</v>
      </c>
      <c r="AI188" s="42">
        <v>0.11538461538461538</v>
      </c>
      <c r="AJ188" s="42">
        <v>0.23076923076923075</v>
      </c>
      <c r="AK188" s="43">
        <v>52</v>
      </c>
    </row>
    <row r="189" spans="1:57" x14ac:dyDescent="0.25">
      <c r="A189" t="s">
        <v>237</v>
      </c>
      <c r="B189" s="42">
        <v>0.41818181818181815</v>
      </c>
      <c r="C189" s="42">
        <v>0.23636363636363636</v>
      </c>
      <c r="D189" s="42">
        <v>0.21818181818181817</v>
      </c>
      <c r="E189" s="42">
        <v>9.0909090909090912E-2</v>
      </c>
      <c r="F189" s="42">
        <v>3.6363636363636362E-2</v>
      </c>
      <c r="G189" s="43">
        <v>55</v>
      </c>
      <c r="H189" s="42">
        <v>0.40566037735849059</v>
      </c>
      <c r="I189" s="42">
        <v>0.28301886792452829</v>
      </c>
      <c r="J189" s="42">
        <v>0.24528301886792453</v>
      </c>
      <c r="K189" s="42">
        <v>4.716981132075472E-2</v>
      </c>
      <c r="L189" s="42">
        <v>1.8867924528301886E-2</v>
      </c>
      <c r="M189" s="43">
        <v>106</v>
      </c>
      <c r="N189" s="42">
        <v>0.5</v>
      </c>
      <c r="O189" s="42">
        <v>0.20833333333333337</v>
      </c>
      <c r="P189" s="42">
        <v>0.16666666666666663</v>
      </c>
      <c r="Q189" s="42">
        <v>0.125</v>
      </c>
      <c r="R189" s="42">
        <v>0</v>
      </c>
      <c r="S189" s="43">
        <v>24</v>
      </c>
      <c r="T189" s="42">
        <v>0.4370860927152318</v>
      </c>
      <c r="U189" s="42">
        <v>0.25827814569536423</v>
      </c>
      <c r="V189" s="42">
        <v>0.20529801324503311</v>
      </c>
      <c r="W189" s="42">
        <v>5.9602649006622516E-2</v>
      </c>
      <c r="X189" s="42">
        <v>3.9735099337748346E-2</v>
      </c>
      <c r="Y189" s="43">
        <v>151</v>
      </c>
      <c r="Z189" s="42">
        <v>0.28235294117647058</v>
      </c>
      <c r="AA189" s="42">
        <v>0.30588235294117649</v>
      </c>
      <c r="AB189" s="42">
        <v>0.24705882352941178</v>
      </c>
      <c r="AC189" s="42">
        <v>5.8823529411764698E-2</v>
      </c>
      <c r="AD189" s="42">
        <v>0.10588235294117647</v>
      </c>
      <c r="AE189" s="43">
        <v>85</v>
      </c>
      <c r="AF189" s="42">
        <v>0.44230769230769229</v>
      </c>
      <c r="AG189" s="42">
        <v>0.15384615384615385</v>
      </c>
      <c r="AH189" s="42">
        <v>0.19230769230769235</v>
      </c>
      <c r="AI189" s="42">
        <v>0.15384615384615385</v>
      </c>
      <c r="AJ189" s="42">
        <v>5.7692307692307689E-2</v>
      </c>
      <c r="AK189" s="43">
        <v>52</v>
      </c>
    </row>
    <row r="190" spans="1:57" x14ac:dyDescent="0.25">
      <c r="A190" t="s">
        <v>238</v>
      </c>
      <c r="B190" s="42">
        <v>0.43636363636363634</v>
      </c>
      <c r="C190" s="42">
        <v>0.18181818181818182</v>
      </c>
      <c r="D190" s="42">
        <v>0.27272727272727271</v>
      </c>
      <c r="E190" s="42">
        <v>7.2727272727272724E-2</v>
      </c>
      <c r="F190" s="42">
        <v>3.6363636363636362E-2</v>
      </c>
      <c r="G190" s="43">
        <v>55</v>
      </c>
      <c r="H190" s="42">
        <v>0.32075471698113206</v>
      </c>
      <c r="I190" s="42">
        <v>0.27358490566037735</v>
      </c>
      <c r="J190" s="42">
        <v>0.27358490566037735</v>
      </c>
      <c r="K190" s="42">
        <v>2.8301886792452834E-2</v>
      </c>
      <c r="L190" s="42">
        <v>0.10377358490566038</v>
      </c>
      <c r="M190" s="43">
        <v>106</v>
      </c>
      <c r="N190" s="42">
        <v>0.41666666666666674</v>
      </c>
      <c r="O190" s="42">
        <v>0.375</v>
      </c>
      <c r="P190" s="42">
        <v>0.16666666666666663</v>
      </c>
      <c r="Q190" s="42">
        <v>4.1666666666666657E-2</v>
      </c>
      <c r="R190" s="42">
        <v>0</v>
      </c>
      <c r="S190" s="43">
        <v>24</v>
      </c>
      <c r="T190" s="42">
        <v>0.25827814569536423</v>
      </c>
      <c r="U190" s="42">
        <v>0.28476821192052981</v>
      </c>
      <c r="V190" s="42">
        <v>0.28476821192052981</v>
      </c>
      <c r="W190" s="42">
        <v>2.6490066225165566E-2</v>
      </c>
      <c r="X190" s="42">
        <v>0.14569536423841059</v>
      </c>
      <c r="Y190" s="43">
        <v>151</v>
      </c>
      <c r="Z190" s="42">
        <v>0.24705882352941178</v>
      </c>
      <c r="AA190" s="42">
        <v>0.2</v>
      </c>
      <c r="AB190" s="42">
        <v>0.31764705882352939</v>
      </c>
      <c r="AC190" s="42">
        <v>7.0588235294117646E-2</v>
      </c>
      <c r="AD190" s="42">
        <v>0.16470588235294115</v>
      </c>
      <c r="AE190" s="43">
        <v>85</v>
      </c>
      <c r="AF190" s="42">
        <v>0.21153846153846154</v>
      </c>
      <c r="AG190" s="42">
        <v>0.17307692307692307</v>
      </c>
      <c r="AH190" s="42">
        <v>0.28846153846153844</v>
      </c>
      <c r="AI190" s="42">
        <v>0.19230769230769235</v>
      </c>
      <c r="AJ190" s="42">
        <v>0.13461538461538461</v>
      </c>
      <c r="AK190" s="43">
        <v>52</v>
      </c>
    </row>
    <row r="191" spans="1:57" x14ac:dyDescent="0.25">
      <c r="B191" s="42"/>
      <c r="C191" s="42"/>
      <c r="D191" s="42"/>
      <c r="E191" s="42"/>
      <c r="F191" s="42"/>
      <c r="G191" s="43"/>
      <c r="H191" s="42"/>
      <c r="I191" s="42"/>
      <c r="J191" s="42"/>
      <c r="K191" s="42"/>
      <c r="L191" s="42"/>
      <c r="M191" s="43"/>
      <c r="N191" s="42"/>
      <c r="O191" s="42"/>
      <c r="P191" s="42"/>
      <c r="Q191" s="42"/>
      <c r="R191" s="42"/>
      <c r="S191" s="43"/>
      <c r="T191" s="42"/>
      <c r="U191" s="42"/>
      <c r="V191" s="42"/>
      <c r="W191" s="42"/>
      <c r="X191" s="42"/>
      <c r="Y191" s="43"/>
      <c r="Z191" s="42"/>
      <c r="AA191" s="42"/>
      <c r="AB191" s="42"/>
      <c r="AC191" s="42"/>
      <c r="AD191" s="42"/>
      <c r="AE191" s="43"/>
      <c r="AF191" s="42"/>
      <c r="AG191" s="42"/>
      <c r="AH191" s="42"/>
      <c r="AI191" s="42"/>
      <c r="AJ191" s="42"/>
      <c r="AK191" s="43"/>
    </row>
    <row r="193" spans="1:17" ht="18.75" x14ac:dyDescent="0.3">
      <c r="A193" s="1" t="s">
        <v>239</v>
      </c>
    </row>
    <row r="194" spans="1:17" x14ac:dyDescent="0.25">
      <c r="A194" s="17" t="s">
        <v>305</v>
      </c>
      <c r="B194" s="17"/>
      <c r="C194" s="17"/>
      <c r="D194" s="17"/>
      <c r="E194" s="17"/>
      <c r="F194" s="17"/>
      <c r="G194" s="17"/>
      <c r="H194" s="17"/>
      <c r="I194" s="17"/>
      <c r="J194" s="17"/>
      <c r="K194" s="17"/>
      <c r="L194" s="17"/>
      <c r="M194" s="17"/>
    </row>
    <row r="195" spans="1:17" ht="14.45" customHeight="1" x14ac:dyDescent="0.25">
      <c r="A195" s="142" t="s">
        <v>240</v>
      </c>
      <c r="N195" s="287"/>
      <c r="O195" s="287"/>
      <c r="P195" s="287"/>
      <c r="Q195" s="287"/>
    </row>
    <row r="196" spans="1:17" s="147" customFormat="1" ht="29.45" customHeight="1" x14ac:dyDescent="0.25">
      <c r="B196" s="300" t="s">
        <v>169</v>
      </c>
      <c r="C196" s="300"/>
      <c r="D196" s="300" t="s">
        <v>170</v>
      </c>
      <c r="E196" s="300"/>
      <c r="F196" s="300" t="s">
        <v>171</v>
      </c>
      <c r="G196" s="300"/>
      <c r="H196" s="300" t="s">
        <v>294</v>
      </c>
      <c r="I196" s="300"/>
      <c r="J196" s="300" t="s">
        <v>295</v>
      </c>
      <c r="K196" s="300"/>
      <c r="L196" s="300" t="s">
        <v>335</v>
      </c>
      <c r="M196" s="300"/>
      <c r="N196" s="148"/>
      <c r="O196" s="148"/>
      <c r="P196" s="148"/>
      <c r="Q196" s="148"/>
    </row>
    <row r="197" spans="1:17" s="254" customFormat="1" x14ac:dyDescent="0.25">
      <c r="B197" s="248" t="s">
        <v>241</v>
      </c>
      <c r="C197" s="248" t="s">
        <v>35</v>
      </c>
      <c r="D197" s="248" t="s">
        <v>241</v>
      </c>
      <c r="E197" s="248" t="s">
        <v>35</v>
      </c>
      <c r="F197" s="248" t="s">
        <v>241</v>
      </c>
      <c r="G197" s="248" t="s">
        <v>35</v>
      </c>
      <c r="H197" s="248" t="s">
        <v>241</v>
      </c>
      <c r="I197" s="248" t="s">
        <v>35</v>
      </c>
      <c r="J197" s="248" t="s">
        <v>241</v>
      </c>
      <c r="K197" s="248" t="s">
        <v>35</v>
      </c>
      <c r="L197" s="248" t="s">
        <v>241</v>
      </c>
      <c r="M197" s="248" t="s">
        <v>35</v>
      </c>
    </row>
    <row r="198" spans="1:17" x14ac:dyDescent="0.25">
      <c r="A198" t="s">
        <v>228</v>
      </c>
      <c r="B198" s="151">
        <v>4.5999999999999996</v>
      </c>
      <c r="C198" s="152">
        <v>55</v>
      </c>
      <c r="D198" s="151">
        <v>4.2830188679245298</v>
      </c>
      <c r="E198" s="152">
        <v>106</v>
      </c>
      <c r="F198" s="151">
        <v>4.2916666666666661</v>
      </c>
      <c r="G198" s="152">
        <v>24</v>
      </c>
      <c r="H198" s="151">
        <v>4.3377483443708629</v>
      </c>
      <c r="I198" s="152">
        <v>151</v>
      </c>
      <c r="J198" s="151">
        <v>4.4941176470588244</v>
      </c>
      <c r="K198" s="152">
        <v>85</v>
      </c>
      <c r="L198" s="151">
        <v>4.3846153846153859</v>
      </c>
      <c r="M198" s="152">
        <v>52</v>
      </c>
    </row>
    <row r="199" spans="1:17" x14ac:dyDescent="0.25">
      <c r="A199" t="s">
        <v>229</v>
      </c>
      <c r="B199" s="151">
        <v>4.0181818181818185</v>
      </c>
      <c r="C199" s="152">
        <v>55</v>
      </c>
      <c r="D199" s="151">
        <v>4.2358490566037732</v>
      </c>
      <c r="E199" s="152">
        <v>106</v>
      </c>
      <c r="F199" s="151">
        <v>4.3333333333333321</v>
      </c>
      <c r="G199" s="152">
        <v>24</v>
      </c>
      <c r="H199" s="151">
        <v>4.0728476821192059</v>
      </c>
      <c r="I199" s="152">
        <v>151</v>
      </c>
      <c r="J199" s="151">
        <v>4.235294117647058</v>
      </c>
      <c r="K199" s="152">
        <v>85</v>
      </c>
      <c r="L199" s="151">
        <v>4.1538461538461551</v>
      </c>
      <c r="M199" s="152">
        <v>52</v>
      </c>
    </row>
    <row r="200" spans="1:17" x14ac:dyDescent="0.25">
      <c r="A200" t="s">
        <v>230</v>
      </c>
      <c r="B200" s="151">
        <v>4.5090909090909088</v>
      </c>
      <c r="C200" s="152">
        <v>55</v>
      </c>
      <c r="D200" s="151">
        <v>4.0943396226415087</v>
      </c>
      <c r="E200" s="152">
        <v>106</v>
      </c>
      <c r="F200" s="151">
        <v>3.6250000000000004</v>
      </c>
      <c r="G200" s="152">
        <v>24</v>
      </c>
      <c r="H200" s="151">
        <v>4.1324503311258258</v>
      </c>
      <c r="I200" s="152">
        <v>151</v>
      </c>
      <c r="J200" s="151">
        <v>4.1176470588235272</v>
      </c>
      <c r="K200" s="152">
        <v>85</v>
      </c>
      <c r="L200" s="151">
        <v>3.884615384615385</v>
      </c>
      <c r="M200" s="152">
        <v>52</v>
      </c>
    </row>
    <row r="201" spans="1:17" x14ac:dyDescent="0.25">
      <c r="A201" t="s">
        <v>231</v>
      </c>
      <c r="B201" s="151">
        <v>4.4545454545454568</v>
      </c>
      <c r="C201" s="152">
        <v>55</v>
      </c>
      <c r="D201" s="151">
        <v>4.584905660377359</v>
      </c>
      <c r="E201" s="152">
        <v>106</v>
      </c>
      <c r="F201" s="151">
        <v>4.416666666666667</v>
      </c>
      <c r="G201" s="152">
        <v>24</v>
      </c>
      <c r="H201" s="151">
        <v>4.5827814569536427</v>
      </c>
      <c r="I201" s="152">
        <v>151</v>
      </c>
      <c r="J201" s="151">
        <v>4.4705882352941178</v>
      </c>
      <c r="K201" s="152">
        <v>85</v>
      </c>
      <c r="L201" s="151">
        <v>4.5192307692307683</v>
      </c>
      <c r="M201" s="152">
        <v>52</v>
      </c>
    </row>
    <row r="202" spans="1:17" x14ac:dyDescent="0.25">
      <c r="A202" t="s">
        <v>232</v>
      </c>
      <c r="B202" s="151">
        <v>3.0363636363636362</v>
      </c>
      <c r="C202" s="152">
        <v>55</v>
      </c>
      <c r="D202" s="151">
        <v>3.3113207547169807</v>
      </c>
      <c r="E202" s="152">
        <v>106</v>
      </c>
      <c r="F202" s="151">
        <v>3.4583333333333339</v>
      </c>
      <c r="G202" s="152">
        <v>24</v>
      </c>
      <c r="H202" s="151">
        <v>3.1589403973509929</v>
      </c>
      <c r="I202" s="152">
        <v>151</v>
      </c>
      <c r="J202" s="151">
        <v>3.2823529411764714</v>
      </c>
      <c r="K202" s="152">
        <v>85</v>
      </c>
      <c r="L202" s="151">
        <v>3.3461538461538463</v>
      </c>
      <c r="M202" s="152">
        <v>52</v>
      </c>
    </row>
    <row r="203" spans="1:17" x14ac:dyDescent="0.25">
      <c r="A203" t="s">
        <v>233</v>
      </c>
      <c r="B203" s="151">
        <v>3.7454545454545451</v>
      </c>
      <c r="C203" s="152">
        <v>55</v>
      </c>
      <c r="D203" s="151">
        <v>3.141509433962264</v>
      </c>
      <c r="E203" s="152">
        <v>106</v>
      </c>
      <c r="F203" s="151">
        <v>3.0416666666666665</v>
      </c>
      <c r="G203" s="152">
        <v>24</v>
      </c>
      <c r="H203" s="151">
        <v>3.0463576158940393</v>
      </c>
      <c r="I203" s="152">
        <v>151</v>
      </c>
      <c r="J203" s="151">
        <v>3.1647058823529415</v>
      </c>
      <c r="K203" s="152">
        <v>85</v>
      </c>
      <c r="L203" s="151">
        <v>2.9999999999999991</v>
      </c>
      <c r="M203" s="152">
        <v>52</v>
      </c>
    </row>
    <row r="204" spans="1:17" x14ac:dyDescent="0.25">
      <c r="A204" t="s">
        <v>234</v>
      </c>
      <c r="B204" s="151">
        <v>3.7636363636363637</v>
      </c>
      <c r="C204" s="152">
        <v>55</v>
      </c>
      <c r="D204" s="151">
        <v>3.8113207547169812</v>
      </c>
      <c r="E204" s="152">
        <v>106</v>
      </c>
      <c r="F204" s="151">
        <v>3.7500000000000004</v>
      </c>
      <c r="G204" s="152">
        <v>24</v>
      </c>
      <c r="H204" s="151">
        <v>3.629139072847682</v>
      </c>
      <c r="I204" s="152">
        <v>151</v>
      </c>
      <c r="J204" s="151">
        <v>3.4705882352941173</v>
      </c>
      <c r="K204" s="152">
        <v>85</v>
      </c>
      <c r="L204" s="151">
        <v>3.7115384615384621</v>
      </c>
      <c r="M204" s="152">
        <v>52</v>
      </c>
    </row>
    <row r="205" spans="1:17" x14ac:dyDescent="0.25">
      <c r="A205" t="s">
        <v>235</v>
      </c>
      <c r="B205" s="151">
        <v>4.7818181818181813</v>
      </c>
      <c r="C205" s="152">
        <v>55</v>
      </c>
      <c r="D205" s="151">
        <v>4.7924528301886768</v>
      </c>
      <c r="E205" s="152">
        <v>106</v>
      </c>
      <c r="F205" s="151">
        <v>4.3749999999999991</v>
      </c>
      <c r="G205" s="152">
        <v>24</v>
      </c>
      <c r="H205" s="151">
        <v>4.7880794701986735</v>
      </c>
      <c r="I205" s="152">
        <v>151</v>
      </c>
      <c r="J205" s="151">
        <v>4.870588235294119</v>
      </c>
      <c r="K205" s="152">
        <v>85</v>
      </c>
      <c r="L205" s="151">
        <v>4.7307692307692299</v>
      </c>
      <c r="M205" s="152">
        <v>52</v>
      </c>
    </row>
    <row r="206" spans="1:17" x14ac:dyDescent="0.25">
      <c r="A206" t="s">
        <v>236</v>
      </c>
      <c r="B206" s="151">
        <v>3.4181818181818184</v>
      </c>
      <c r="C206" s="152">
        <v>55</v>
      </c>
      <c r="D206" s="151">
        <v>3.471698113207546</v>
      </c>
      <c r="E206" s="152">
        <v>106</v>
      </c>
      <c r="F206" s="151">
        <v>2.75</v>
      </c>
      <c r="G206" s="152">
        <v>24</v>
      </c>
      <c r="H206" s="151">
        <v>3.0066225165562908</v>
      </c>
      <c r="I206" s="152">
        <v>151</v>
      </c>
      <c r="J206" s="151">
        <v>2.9294117647058822</v>
      </c>
      <c r="K206" s="152">
        <v>85</v>
      </c>
      <c r="L206" s="151">
        <v>3.0000000000000004</v>
      </c>
      <c r="M206" s="152">
        <v>52</v>
      </c>
    </row>
    <row r="207" spans="1:17" x14ac:dyDescent="0.25">
      <c r="A207" t="s">
        <v>237</v>
      </c>
      <c r="B207" s="151">
        <v>3.9090909090909092</v>
      </c>
      <c r="C207" s="152">
        <v>55</v>
      </c>
      <c r="D207" s="151">
        <v>4.0094339622641497</v>
      </c>
      <c r="E207" s="152">
        <v>106</v>
      </c>
      <c r="F207" s="151">
        <v>4.083333333333333</v>
      </c>
      <c r="G207" s="152">
        <v>24</v>
      </c>
      <c r="H207" s="151">
        <v>3.9933774834437079</v>
      </c>
      <c r="I207" s="152">
        <v>151</v>
      </c>
      <c r="J207" s="151">
        <v>3.6</v>
      </c>
      <c r="K207" s="152">
        <v>85</v>
      </c>
      <c r="L207" s="151">
        <v>3.7692307692307696</v>
      </c>
      <c r="M207" s="152">
        <v>52</v>
      </c>
    </row>
    <row r="208" spans="1:17" x14ac:dyDescent="0.25">
      <c r="A208" t="s">
        <v>238</v>
      </c>
      <c r="B208" s="151">
        <v>3.9090909090909087</v>
      </c>
      <c r="C208" s="152">
        <v>55</v>
      </c>
      <c r="D208" s="151">
        <v>3.6792452830188673</v>
      </c>
      <c r="E208" s="152">
        <v>106</v>
      </c>
      <c r="F208" s="151">
        <v>4.166666666666667</v>
      </c>
      <c r="G208" s="152">
        <v>24</v>
      </c>
      <c r="H208" s="151">
        <v>3.4834437086092702</v>
      </c>
      <c r="I208" s="152">
        <v>151</v>
      </c>
      <c r="J208" s="151">
        <v>3.2941176470588234</v>
      </c>
      <c r="K208" s="152">
        <v>85</v>
      </c>
      <c r="L208" s="151">
        <v>3.1346153846153837</v>
      </c>
      <c r="M208" s="152">
        <v>52</v>
      </c>
    </row>
    <row r="209" spans="1:57" x14ac:dyDescent="0.25">
      <c r="B209" s="151"/>
      <c r="C209" s="152"/>
      <c r="D209" s="151"/>
      <c r="E209" s="152"/>
    </row>
    <row r="211" spans="1:57" ht="18.75" x14ac:dyDescent="0.3">
      <c r="A211" s="1" t="s">
        <v>242</v>
      </c>
    </row>
    <row r="212" spans="1:57" x14ac:dyDescent="0.25">
      <c r="A212" s="194" t="s">
        <v>328</v>
      </c>
      <c r="B212" s="194"/>
      <c r="C212" s="194"/>
      <c r="D212" s="194"/>
      <c r="E212" s="194"/>
      <c r="F212" s="194"/>
      <c r="G212" s="194"/>
      <c r="H212" s="194"/>
      <c r="I212" s="194"/>
      <c r="J212" s="194"/>
      <c r="K212" s="194"/>
      <c r="L212" s="194"/>
      <c r="M212" s="194"/>
    </row>
    <row r="213" spans="1:57" x14ac:dyDescent="0.25">
      <c r="B213" s="287" t="s">
        <v>169</v>
      </c>
      <c r="C213" s="287"/>
      <c r="D213" s="287"/>
      <c r="E213" s="287"/>
      <c r="F213" s="287"/>
      <c r="G213" s="287"/>
      <c r="H213" s="287" t="s">
        <v>170</v>
      </c>
      <c r="I213" s="287"/>
      <c r="J213" s="287"/>
      <c r="K213" s="287"/>
      <c r="L213" s="287"/>
      <c r="M213" s="287"/>
      <c r="N213" s="287" t="s">
        <v>171</v>
      </c>
      <c r="O213" s="287"/>
      <c r="P213" s="287"/>
      <c r="Q213" s="287"/>
      <c r="R213" s="287"/>
      <c r="S213" s="287"/>
      <c r="T213" s="287" t="s">
        <v>294</v>
      </c>
      <c r="U213" s="287"/>
      <c r="V213" s="287"/>
      <c r="W213" s="287"/>
      <c r="X213" s="287"/>
      <c r="Y213" s="287"/>
      <c r="Z213" s="287" t="s">
        <v>295</v>
      </c>
      <c r="AA213" s="287"/>
      <c r="AB213" s="287"/>
      <c r="AC213" s="287"/>
      <c r="AD213" s="287"/>
      <c r="AE213" s="287"/>
      <c r="AF213" s="287" t="s">
        <v>174</v>
      </c>
      <c r="AG213" s="287"/>
      <c r="AH213" s="287"/>
      <c r="AI213" s="287"/>
      <c r="AJ213" s="287"/>
      <c r="AK213" s="287"/>
      <c r="AL213" s="4"/>
      <c r="AM213" s="4"/>
      <c r="AN213" s="4"/>
      <c r="AO213" s="4"/>
      <c r="AP213" s="4"/>
      <c r="AQ213" s="4"/>
      <c r="AR213" s="287"/>
      <c r="AS213" s="287"/>
      <c r="AT213" s="287"/>
      <c r="AU213" s="287"/>
      <c r="AV213" s="287"/>
      <c r="AW213" s="287"/>
      <c r="AX213" s="287"/>
      <c r="AY213" s="287"/>
      <c r="AZ213" s="287"/>
      <c r="BA213" s="287"/>
      <c r="BB213" s="287"/>
      <c r="BC213" s="287"/>
      <c r="BD213" s="287"/>
      <c r="BE213" s="287"/>
    </row>
    <row r="214" spans="1:57" s="3" customFormat="1" x14ac:dyDescent="0.25">
      <c r="B214" s="15" t="s">
        <v>223</v>
      </c>
      <c r="C214" s="15" t="s">
        <v>224</v>
      </c>
      <c r="D214" s="15" t="s">
        <v>278</v>
      </c>
      <c r="E214" s="15" t="s">
        <v>226</v>
      </c>
      <c r="F214" s="15" t="s">
        <v>227</v>
      </c>
      <c r="G214" s="15" t="s">
        <v>35</v>
      </c>
      <c r="H214" s="15" t="s">
        <v>223</v>
      </c>
      <c r="I214" s="15" t="s">
        <v>224</v>
      </c>
      <c r="J214" s="15" t="s">
        <v>278</v>
      </c>
      <c r="K214" s="15" t="s">
        <v>226</v>
      </c>
      <c r="L214" s="15" t="s">
        <v>227</v>
      </c>
      <c r="M214" s="15" t="s">
        <v>35</v>
      </c>
      <c r="N214" s="15" t="s">
        <v>223</v>
      </c>
      <c r="O214" s="15" t="s">
        <v>224</v>
      </c>
      <c r="P214" s="15" t="s">
        <v>278</v>
      </c>
      <c r="Q214" s="15" t="s">
        <v>226</v>
      </c>
      <c r="R214" s="15" t="s">
        <v>227</v>
      </c>
      <c r="S214" s="15" t="s">
        <v>35</v>
      </c>
      <c r="T214" s="15" t="s">
        <v>223</v>
      </c>
      <c r="U214" s="15" t="s">
        <v>224</v>
      </c>
      <c r="V214" s="15" t="s">
        <v>278</v>
      </c>
      <c r="W214" s="15" t="s">
        <v>226</v>
      </c>
      <c r="X214" s="15" t="s">
        <v>227</v>
      </c>
      <c r="Y214" s="15" t="s">
        <v>35</v>
      </c>
      <c r="Z214" s="15" t="s">
        <v>223</v>
      </c>
      <c r="AA214" s="15" t="s">
        <v>224</v>
      </c>
      <c r="AB214" s="15" t="s">
        <v>278</v>
      </c>
      <c r="AC214" s="15" t="s">
        <v>226</v>
      </c>
      <c r="AD214" s="15" t="s">
        <v>227</v>
      </c>
      <c r="AE214" s="15" t="s">
        <v>35</v>
      </c>
      <c r="AF214" s="15" t="s">
        <v>223</v>
      </c>
      <c r="AG214" s="15" t="s">
        <v>224</v>
      </c>
      <c r="AH214" s="15" t="s">
        <v>278</v>
      </c>
      <c r="AI214" s="15" t="s">
        <v>226</v>
      </c>
      <c r="AJ214" s="15" t="s">
        <v>227</v>
      </c>
      <c r="AK214" s="15" t="s">
        <v>35</v>
      </c>
      <c r="AL214" s="15"/>
      <c r="AM214" s="15"/>
      <c r="AN214" s="15"/>
      <c r="AO214" s="15"/>
      <c r="AP214" s="15"/>
      <c r="AQ214" s="15"/>
      <c r="AR214" s="15"/>
      <c r="AS214" s="15"/>
      <c r="AT214" s="15"/>
      <c r="AU214" s="15"/>
      <c r="AV214" s="15"/>
      <c r="AW214" s="15"/>
      <c r="AX214" s="15"/>
      <c r="AY214" s="15"/>
      <c r="AZ214" s="15"/>
      <c r="BA214" s="15"/>
      <c r="BB214" s="15"/>
      <c r="BC214" s="15"/>
      <c r="BD214" s="15"/>
      <c r="BE214" s="15"/>
    </row>
    <row r="215" spans="1:57" x14ac:dyDescent="0.25">
      <c r="A215" t="s">
        <v>228</v>
      </c>
      <c r="B215" s="44">
        <v>0.8</v>
      </c>
      <c r="C215" s="44">
        <v>0.1</v>
      </c>
      <c r="D215" s="44">
        <v>0.1</v>
      </c>
      <c r="E215" s="42">
        <v>0</v>
      </c>
      <c r="F215" s="44">
        <v>0</v>
      </c>
      <c r="G215">
        <v>30</v>
      </c>
      <c r="H215" s="44">
        <v>0.56521739130434778</v>
      </c>
      <c r="I215" s="44">
        <v>0.27536231884057971</v>
      </c>
      <c r="J215" s="44">
        <v>7.2463768115942032E-2</v>
      </c>
      <c r="K215" s="42">
        <v>1.4492753623188406E-2</v>
      </c>
      <c r="L215" s="44">
        <v>7.2463768115942032E-2</v>
      </c>
      <c r="M215">
        <v>69</v>
      </c>
      <c r="N215" s="44">
        <v>0.33333333333333326</v>
      </c>
      <c r="O215" s="44">
        <v>0.33333333333333326</v>
      </c>
      <c r="P215" s="44">
        <v>0.16666666666666663</v>
      </c>
      <c r="Q215" s="42">
        <v>0.16666666666666663</v>
      </c>
      <c r="R215" s="44">
        <v>0</v>
      </c>
      <c r="S215">
        <v>12</v>
      </c>
      <c r="T215" s="44">
        <v>0.58241758241758246</v>
      </c>
      <c r="U215" s="44">
        <v>0.27472527472527475</v>
      </c>
      <c r="V215" s="44">
        <v>0.12087912087912088</v>
      </c>
      <c r="W215" s="42">
        <v>0</v>
      </c>
      <c r="X215" s="44">
        <v>2.197802197802198E-2</v>
      </c>
      <c r="Y215">
        <v>91</v>
      </c>
      <c r="Z215" s="44">
        <v>0.73333333333333328</v>
      </c>
      <c r="AA215" s="44">
        <v>0.17777777777777778</v>
      </c>
      <c r="AB215" s="44">
        <v>2.2222222222222223E-2</v>
      </c>
      <c r="AC215" s="42">
        <v>4.4444444444444446E-2</v>
      </c>
      <c r="AD215" s="44">
        <v>2.2222222222222223E-2</v>
      </c>
      <c r="AE215">
        <v>45</v>
      </c>
      <c r="AF215" s="44">
        <v>0.63636363636363635</v>
      </c>
      <c r="AG215" s="44">
        <v>0.27272727272727271</v>
      </c>
      <c r="AH215" s="44">
        <v>6.0606060606060608E-2</v>
      </c>
      <c r="AI215" s="42">
        <v>3.0303030303030304E-2</v>
      </c>
      <c r="AJ215" s="44">
        <v>0</v>
      </c>
      <c r="AK215">
        <v>33</v>
      </c>
    </row>
    <row r="216" spans="1:57" x14ac:dyDescent="0.25">
      <c r="A216" t="s">
        <v>229</v>
      </c>
      <c r="B216" s="44">
        <v>0.5</v>
      </c>
      <c r="C216" s="44">
        <v>0.26666666666666666</v>
      </c>
      <c r="D216" s="44">
        <v>0.13333333333333333</v>
      </c>
      <c r="E216" s="44">
        <v>6.6666666666666666E-2</v>
      </c>
      <c r="F216" s="44">
        <v>3.3333333333333333E-2</v>
      </c>
      <c r="G216">
        <v>30</v>
      </c>
      <c r="H216" s="44">
        <v>0.49275362318840588</v>
      </c>
      <c r="I216" s="44">
        <v>0.28985507246376813</v>
      </c>
      <c r="J216" s="44">
        <v>0.15942028985507245</v>
      </c>
      <c r="K216" s="44">
        <v>1.4492753623188406E-2</v>
      </c>
      <c r="L216" s="44">
        <v>4.3478260869565216E-2</v>
      </c>
      <c r="M216">
        <v>69</v>
      </c>
      <c r="N216" s="44">
        <v>0.41666666666666674</v>
      </c>
      <c r="O216" s="44">
        <v>0.33333333333333326</v>
      </c>
      <c r="P216" s="44">
        <v>0.25</v>
      </c>
      <c r="Q216" s="44">
        <v>0</v>
      </c>
      <c r="R216" s="44">
        <v>0</v>
      </c>
      <c r="S216">
        <v>12</v>
      </c>
      <c r="T216" s="44">
        <v>0.45054945054945056</v>
      </c>
      <c r="U216" s="44">
        <v>0.26373626373626374</v>
      </c>
      <c r="V216" s="44">
        <v>0.17582417582417584</v>
      </c>
      <c r="W216" s="44">
        <v>4.3956043956043959E-2</v>
      </c>
      <c r="X216" s="44">
        <v>6.5934065934065936E-2</v>
      </c>
      <c r="Y216">
        <v>91</v>
      </c>
      <c r="Z216" s="44">
        <v>0.53333333333333333</v>
      </c>
      <c r="AA216" s="44">
        <v>0.26666666666666666</v>
      </c>
      <c r="AB216" s="44">
        <v>0.15555555555555556</v>
      </c>
      <c r="AC216" s="44">
        <v>2.2222222222222223E-2</v>
      </c>
      <c r="AD216" s="44">
        <v>2.2222222222222223E-2</v>
      </c>
      <c r="AE216">
        <v>45</v>
      </c>
      <c r="AF216" s="44">
        <v>0.45454545454545453</v>
      </c>
      <c r="AG216" s="44">
        <v>0.30303030303030304</v>
      </c>
      <c r="AH216" s="44">
        <v>0.18181818181818182</v>
      </c>
      <c r="AI216" s="44">
        <v>0</v>
      </c>
      <c r="AJ216" s="44">
        <v>6.0606060606060608E-2</v>
      </c>
      <c r="AK216">
        <v>33</v>
      </c>
    </row>
    <row r="217" spans="1:57" x14ac:dyDescent="0.25">
      <c r="A217" t="s">
        <v>230</v>
      </c>
      <c r="B217" s="44">
        <v>0.6333333333333333</v>
      </c>
      <c r="C217" s="44">
        <v>0.33333333333333326</v>
      </c>
      <c r="D217" s="44">
        <v>3.3333333333333333E-2</v>
      </c>
      <c r="E217" s="44">
        <v>0</v>
      </c>
      <c r="F217" s="44">
        <v>0</v>
      </c>
      <c r="G217">
        <v>30</v>
      </c>
      <c r="H217" s="44">
        <v>0.43478260869565216</v>
      </c>
      <c r="I217" s="44">
        <v>0.27536231884057971</v>
      </c>
      <c r="J217" s="44">
        <v>0.20289855072463769</v>
      </c>
      <c r="K217" s="44">
        <v>1.4492753623188406E-2</v>
      </c>
      <c r="L217" s="44">
        <v>7.2463768115942032E-2</v>
      </c>
      <c r="M217">
        <v>69</v>
      </c>
      <c r="N217" s="44">
        <v>0.33333333333333326</v>
      </c>
      <c r="O217" s="44">
        <v>0.33333333333333326</v>
      </c>
      <c r="P217" s="44">
        <v>0</v>
      </c>
      <c r="Q217" s="44">
        <v>0.16666666666666663</v>
      </c>
      <c r="R217" s="44">
        <v>0.16666666666666663</v>
      </c>
      <c r="S217">
        <v>12</v>
      </c>
      <c r="T217" s="44">
        <v>0.40659340659340659</v>
      </c>
      <c r="U217" s="44">
        <v>0.4175824175824176</v>
      </c>
      <c r="V217" s="44">
        <v>9.8901098901098911E-2</v>
      </c>
      <c r="W217" s="44">
        <v>1.098901098901099E-2</v>
      </c>
      <c r="X217" s="44">
        <v>6.5934065934065936E-2</v>
      </c>
      <c r="Y217">
        <v>91</v>
      </c>
      <c r="Z217" s="44">
        <v>0.37777777777777777</v>
      </c>
      <c r="AA217" s="44">
        <v>0.37777777777777777</v>
      </c>
      <c r="AB217" s="44">
        <v>0.15555555555555556</v>
      </c>
      <c r="AC217" s="44">
        <v>2.2222222222222223E-2</v>
      </c>
      <c r="AD217" s="44">
        <v>6.6666666666666666E-2</v>
      </c>
      <c r="AE217">
        <v>45</v>
      </c>
      <c r="AF217" s="44">
        <v>0.45454545454545453</v>
      </c>
      <c r="AG217" s="44">
        <v>0.39393939393939392</v>
      </c>
      <c r="AH217" s="44">
        <v>0.12121212121212122</v>
      </c>
      <c r="AI217" s="44">
        <v>0</v>
      </c>
      <c r="AJ217" s="44">
        <v>3.0303030303030304E-2</v>
      </c>
      <c r="AK217">
        <v>33</v>
      </c>
    </row>
    <row r="218" spans="1:57" x14ac:dyDescent="0.25">
      <c r="A218" t="s">
        <v>231</v>
      </c>
      <c r="B218" s="44">
        <v>0.7</v>
      </c>
      <c r="C218" s="44">
        <v>0.16666666666666663</v>
      </c>
      <c r="D218" s="44">
        <v>0.1</v>
      </c>
      <c r="E218" s="44">
        <v>0</v>
      </c>
      <c r="F218" s="44">
        <v>3.3333333333333333E-2</v>
      </c>
      <c r="G218">
        <v>30</v>
      </c>
      <c r="H218" s="44">
        <v>0.65217391304347827</v>
      </c>
      <c r="I218" s="44">
        <v>0.2608695652173913</v>
      </c>
      <c r="J218" s="44">
        <v>7.2463768115942032E-2</v>
      </c>
      <c r="K218" s="44">
        <v>0</v>
      </c>
      <c r="L218" s="44">
        <v>1.4492753623188406E-2</v>
      </c>
      <c r="M218">
        <v>69</v>
      </c>
      <c r="N218" s="44">
        <v>0.5</v>
      </c>
      <c r="O218" s="44">
        <v>0.16666666666666663</v>
      </c>
      <c r="P218" s="44">
        <v>0.33333333333333326</v>
      </c>
      <c r="Q218" s="44">
        <v>0</v>
      </c>
      <c r="R218" s="44">
        <v>0</v>
      </c>
      <c r="S218">
        <v>12</v>
      </c>
      <c r="T218" s="44">
        <v>0.65934065934065922</v>
      </c>
      <c r="U218" s="44">
        <v>0.27472527472527475</v>
      </c>
      <c r="V218" s="44">
        <v>5.4945054945054944E-2</v>
      </c>
      <c r="W218" s="44">
        <v>0</v>
      </c>
      <c r="X218" s="44">
        <v>1.098901098901099E-2</v>
      </c>
      <c r="Y218">
        <v>91</v>
      </c>
      <c r="Z218" s="44">
        <v>0.68888888888888888</v>
      </c>
      <c r="AA218" s="44">
        <v>0.2</v>
      </c>
      <c r="AB218" s="44">
        <v>4.4444444444444446E-2</v>
      </c>
      <c r="AC218" s="44">
        <v>4.4444444444444446E-2</v>
      </c>
      <c r="AD218" s="44">
        <v>2.2222222222222223E-2</v>
      </c>
      <c r="AE218">
        <v>45</v>
      </c>
      <c r="AF218" s="44">
        <v>0.66666666666666652</v>
      </c>
      <c r="AG218" s="44">
        <v>0.2121212121212121</v>
      </c>
      <c r="AH218" s="44">
        <v>9.0909090909090912E-2</v>
      </c>
      <c r="AI218" s="44">
        <v>3.0303030303030304E-2</v>
      </c>
      <c r="AJ218" s="44">
        <v>0</v>
      </c>
      <c r="AK218">
        <v>33</v>
      </c>
    </row>
    <row r="219" spans="1:57" x14ac:dyDescent="0.25">
      <c r="A219" t="s">
        <v>232</v>
      </c>
      <c r="B219" s="44">
        <v>0.23333333333333331</v>
      </c>
      <c r="C219" s="44">
        <v>0.13333333333333333</v>
      </c>
      <c r="D219" s="44">
        <v>0.26666666666666666</v>
      </c>
      <c r="E219" s="44">
        <v>0.13333333333333333</v>
      </c>
      <c r="F219" s="44">
        <v>0.23333333333333331</v>
      </c>
      <c r="G219">
        <v>30</v>
      </c>
      <c r="H219" s="44">
        <v>0.2318840579710145</v>
      </c>
      <c r="I219" s="44">
        <v>0.20289855072463769</v>
      </c>
      <c r="J219" s="44">
        <v>0.37681159420289861</v>
      </c>
      <c r="K219" s="44">
        <v>5.7971014492753624E-2</v>
      </c>
      <c r="L219" s="44">
        <v>0.13043478260869565</v>
      </c>
      <c r="M219">
        <v>69</v>
      </c>
      <c r="N219" s="44">
        <v>0.41666666666666674</v>
      </c>
      <c r="O219" s="44">
        <v>8.3333333333333315E-2</v>
      </c>
      <c r="P219" s="44">
        <v>0.16666666666666663</v>
      </c>
      <c r="Q219" s="44">
        <v>0.16666666666666663</v>
      </c>
      <c r="R219" s="44">
        <v>0.16666666666666663</v>
      </c>
      <c r="S219">
        <v>12</v>
      </c>
      <c r="T219" s="44">
        <v>0.17582417582417584</v>
      </c>
      <c r="U219" s="44">
        <v>0.21978021978021978</v>
      </c>
      <c r="V219" s="44">
        <v>0.34065934065934067</v>
      </c>
      <c r="W219" s="44">
        <v>5.4945054945054944E-2</v>
      </c>
      <c r="X219" s="44">
        <v>0.2087912087912088</v>
      </c>
      <c r="Y219">
        <v>91</v>
      </c>
      <c r="Z219" s="44">
        <v>0.22222222222222221</v>
      </c>
      <c r="AA219" s="44">
        <v>0.24444444444444444</v>
      </c>
      <c r="AB219" s="44">
        <v>0.31111111111111112</v>
      </c>
      <c r="AC219" s="44">
        <v>4.4444444444444446E-2</v>
      </c>
      <c r="AD219" s="44">
        <v>0.17777777777777778</v>
      </c>
      <c r="AE219">
        <v>45</v>
      </c>
      <c r="AF219" s="44">
        <v>0.30303030303030304</v>
      </c>
      <c r="AG219" s="44">
        <v>0.12121212121212122</v>
      </c>
      <c r="AH219" s="44">
        <v>0.36363636363636365</v>
      </c>
      <c r="AI219" s="44">
        <v>6.0606060606060608E-2</v>
      </c>
      <c r="AJ219" s="44">
        <v>0.15151515151515152</v>
      </c>
      <c r="AK219">
        <v>33</v>
      </c>
    </row>
    <row r="220" spans="1:57" x14ac:dyDescent="0.25">
      <c r="A220" t="s">
        <v>233</v>
      </c>
      <c r="B220" s="44">
        <v>0.36666666666666664</v>
      </c>
      <c r="C220" s="44">
        <v>0.23333333333333331</v>
      </c>
      <c r="D220" s="44">
        <v>0.16666666666666663</v>
      </c>
      <c r="E220" s="44">
        <v>0.1</v>
      </c>
      <c r="F220" s="44">
        <v>0.13333333333333333</v>
      </c>
      <c r="G220">
        <v>30</v>
      </c>
      <c r="H220" s="44">
        <v>0.2318840579710145</v>
      </c>
      <c r="I220" s="44">
        <v>0.17391304347826086</v>
      </c>
      <c r="J220" s="44">
        <v>0.33333333333333326</v>
      </c>
      <c r="K220" s="44">
        <v>4.3478260869565216E-2</v>
      </c>
      <c r="L220" s="44">
        <v>0.21739130434782608</v>
      </c>
      <c r="M220">
        <v>69</v>
      </c>
      <c r="N220" s="44">
        <v>0.16666666666666663</v>
      </c>
      <c r="O220" s="44">
        <v>0.33333333333333326</v>
      </c>
      <c r="P220" s="44">
        <v>0.33333333333333326</v>
      </c>
      <c r="Q220" s="44">
        <v>0</v>
      </c>
      <c r="R220" s="44">
        <v>0.16666666666666663</v>
      </c>
      <c r="S220">
        <v>12</v>
      </c>
      <c r="T220" s="44">
        <v>0.1648351648351648</v>
      </c>
      <c r="U220" s="44">
        <v>0.27472527472527475</v>
      </c>
      <c r="V220" s="44">
        <v>0.32967032967032961</v>
      </c>
      <c r="W220" s="44">
        <v>0</v>
      </c>
      <c r="X220" s="44">
        <v>0.23076923076923075</v>
      </c>
      <c r="Y220">
        <v>91</v>
      </c>
      <c r="Z220" s="44">
        <v>0.17777777777777778</v>
      </c>
      <c r="AA220" s="44">
        <v>0.26666666666666666</v>
      </c>
      <c r="AB220" s="44">
        <v>0.24444444444444444</v>
      </c>
      <c r="AC220" s="44">
        <v>0.1111111111111111</v>
      </c>
      <c r="AD220" s="44">
        <v>0.2</v>
      </c>
      <c r="AE220">
        <v>45</v>
      </c>
      <c r="AF220" s="44">
        <v>0.12121212121212122</v>
      </c>
      <c r="AG220" s="44">
        <v>0.30303030303030304</v>
      </c>
      <c r="AH220" s="44">
        <v>0.27272727272727271</v>
      </c>
      <c r="AI220" s="44">
        <v>0.12121212121212122</v>
      </c>
      <c r="AJ220" s="44">
        <v>0.18181818181818182</v>
      </c>
      <c r="AK220">
        <v>33</v>
      </c>
    </row>
    <row r="221" spans="1:57" x14ac:dyDescent="0.25">
      <c r="A221" t="s">
        <v>234</v>
      </c>
      <c r="B221" s="44">
        <v>0.26666666666666666</v>
      </c>
      <c r="C221" s="44">
        <v>0.36666666666666664</v>
      </c>
      <c r="D221" s="44">
        <v>0.2</v>
      </c>
      <c r="E221" s="44">
        <v>0.1</v>
      </c>
      <c r="F221" s="44">
        <v>6.6666666666666666E-2</v>
      </c>
      <c r="G221">
        <v>30</v>
      </c>
      <c r="H221" s="44">
        <v>0.33333333333333326</v>
      </c>
      <c r="I221" s="44">
        <v>0.28985507246376813</v>
      </c>
      <c r="J221" s="44">
        <v>0.2608695652173913</v>
      </c>
      <c r="K221" s="44">
        <v>2.8985507246376812E-2</v>
      </c>
      <c r="L221" s="44">
        <v>8.6956521739130432E-2</v>
      </c>
      <c r="M221">
        <v>69</v>
      </c>
      <c r="N221" s="44">
        <v>0.33333333333333326</v>
      </c>
      <c r="O221" s="44">
        <v>0.16666666666666663</v>
      </c>
      <c r="P221" s="44">
        <v>0.25</v>
      </c>
      <c r="Q221" s="44">
        <v>8.3333333333333315E-2</v>
      </c>
      <c r="R221" s="44">
        <v>0.16666666666666663</v>
      </c>
      <c r="S221">
        <v>12</v>
      </c>
      <c r="T221" s="44">
        <v>0.23076923076923075</v>
      </c>
      <c r="U221" s="44">
        <v>0.30769230769230771</v>
      </c>
      <c r="V221" s="44">
        <v>0.34065934065934067</v>
      </c>
      <c r="W221" s="44">
        <v>4.3956043956043959E-2</v>
      </c>
      <c r="X221" s="44">
        <v>7.6923076923076927E-2</v>
      </c>
      <c r="Y221">
        <v>91</v>
      </c>
      <c r="Z221" s="44">
        <v>0.15555555555555556</v>
      </c>
      <c r="AA221" s="44">
        <v>0.26666666666666666</v>
      </c>
      <c r="AB221" s="44">
        <v>0.31111111111111112</v>
      </c>
      <c r="AC221" s="44">
        <v>0.17777777777777778</v>
      </c>
      <c r="AD221" s="44">
        <v>8.8888888888888892E-2</v>
      </c>
      <c r="AE221">
        <v>45</v>
      </c>
      <c r="AF221" s="44">
        <v>0.2121212121212121</v>
      </c>
      <c r="AG221" s="44">
        <v>0.30303030303030304</v>
      </c>
      <c r="AH221" s="44">
        <v>0.30303030303030304</v>
      </c>
      <c r="AI221" s="44">
        <v>0.15151515151515152</v>
      </c>
      <c r="AJ221" s="44">
        <v>3.0303030303030304E-2</v>
      </c>
      <c r="AK221">
        <v>33</v>
      </c>
    </row>
    <row r="222" spans="1:57" x14ac:dyDescent="0.25">
      <c r="A222" t="s">
        <v>235</v>
      </c>
      <c r="B222" s="42">
        <v>0.8</v>
      </c>
      <c r="C222" s="42">
        <v>0.16666666666666663</v>
      </c>
      <c r="D222" s="42">
        <v>3.3333333333333333E-2</v>
      </c>
      <c r="E222" s="42">
        <v>0</v>
      </c>
      <c r="F222" s="42">
        <v>0</v>
      </c>
      <c r="G222" s="43">
        <v>30</v>
      </c>
      <c r="H222" s="42">
        <v>0.79710144927536231</v>
      </c>
      <c r="I222" s="42">
        <v>0.17391304347826086</v>
      </c>
      <c r="J222" s="42">
        <v>2.8985507246376812E-2</v>
      </c>
      <c r="K222" s="42">
        <v>0</v>
      </c>
      <c r="L222" s="42">
        <v>0</v>
      </c>
      <c r="M222" s="43">
        <v>69</v>
      </c>
      <c r="N222" s="42">
        <v>0.66666666666666652</v>
      </c>
      <c r="O222" s="42">
        <v>0.16666666666666663</v>
      </c>
      <c r="P222" s="42">
        <v>8.3333333333333315E-2</v>
      </c>
      <c r="Q222" s="42">
        <v>0</v>
      </c>
      <c r="R222" s="42">
        <v>8.3333333333333315E-2</v>
      </c>
      <c r="S222" s="43">
        <v>12</v>
      </c>
      <c r="T222" s="42">
        <v>0.79120879120879128</v>
      </c>
      <c r="U222" s="42">
        <v>0.1648351648351648</v>
      </c>
      <c r="V222" s="42">
        <v>4.3956043956043959E-2</v>
      </c>
      <c r="W222" s="42">
        <v>0</v>
      </c>
      <c r="X222" s="42">
        <v>0</v>
      </c>
      <c r="Y222" s="43">
        <v>91</v>
      </c>
      <c r="Z222" s="42">
        <v>0.84444444444444444</v>
      </c>
      <c r="AA222" s="42">
        <v>0.13333333333333333</v>
      </c>
      <c r="AB222" s="42">
        <v>2.2222222222222223E-2</v>
      </c>
      <c r="AC222" s="42">
        <v>0</v>
      </c>
      <c r="AD222" s="42">
        <v>0</v>
      </c>
      <c r="AE222" s="43">
        <v>45</v>
      </c>
      <c r="AF222" s="42">
        <v>0.78787878787878785</v>
      </c>
      <c r="AG222" s="42">
        <v>0.18181818181818182</v>
      </c>
      <c r="AH222" s="42">
        <v>3.0303030303030304E-2</v>
      </c>
      <c r="AI222" s="42">
        <v>0</v>
      </c>
      <c r="AJ222" s="42">
        <v>0</v>
      </c>
      <c r="AK222" s="43">
        <v>33</v>
      </c>
    </row>
    <row r="223" spans="1:57" x14ac:dyDescent="0.25">
      <c r="A223" t="s">
        <v>236</v>
      </c>
      <c r="B223" s="42">
        <v>0.2</v>
      </c>
      <c r="C223" s="42">
        <v>0.36666666666666664</v>
      </c>
      <c r="D223" s="42">
        <v>0.23333333333333331</v>
      </c>
      <c r="E223" s="42">
        <v>3.3333333333333333E-2</v>
      </c>
      <c r="F223" s="42">
        <v>0.16666666666666663</v>
      </c>
      <c r="G223" s="43">
        <v>30</v>
      </c>
      <c r="H223" s="42">
        <v>0.30434782608695654</v>
      </c>
      <c r="I223" s="42">
        <v>0.17391304347826086</v>
      </c>
      <c r="J223" s="42">
        <v>0.30434782608695654</v>
      </c>
      <c r="K223" s="42">
        <v>2.8985507246376812E-2</v>
      </c>
      <c r="L223" s="42">
        <v>0.18840579710144931</v>
      </c>
      <c r="M223" s="43">
        <v>69</v>
      </c>
      <c r="N223" s="42">
        <v>0.16666666666666663</v>
      </c>
      <c r="O223" s="42">
        <v>8.3333333333333315E-2</v>
      </c>
      <c r="P223" s="42">
        <v>0.25</v>
      </c>
      <c r="Q223" s="42">
        <v>8.3333333333333315E-2</v>
      </c>
      <c r="R223" s="42">
        <v>0.41666666666666674</v>
      </c>
      <c r="S223" s="43">
        <v>12</v>
      </c>
      <c r="T223" s="42">
        <v>0.17582417582417584</v>
      </c>
      <c r="U223" s="42">
        <v>0.18681318681318682</v>
      </c>
      <c r="V223" s="42">
        <v>0.35164835164835168</v>
      </c>
      <c r="W223" s="42">
        <v>6.5934065934065936E-2</v>
      </c>
      <c r="X223" s="42">
        <v>0.21978021978021978</v>
      </c>
      <c r="Y223" s="43">
        <v>91</v>
      </c>
      <c r="Z223" s="42">
        <v>0.1111111111111111</v>
      </c>
      <c r="AA223" s="42">
        <v>0.22222222222222221</v>
      </c>
      <c r="AB223" s="42">
        <v>0.33333333333333326</v>
      </c>
      <c r="AC223" s="42">
        <v>6.6666666666666666E-2</v>
      </c>
      <c r="AD223" s="42">
        <v>0.26666666666666666</v>
      </c>
      <c r="AE223" s="43">
        <v>45</v>
      </c>
      <c r="AF223" s="42">
        <v>9.0909090909090912E-2</v>
      </c>
      <c r="AG223" s="42">
        <v>0.30303030303030304</v>
      </c>
      <c r="AH223" s="42">
        <v>0.27272727272727271</v>
      </c>
      <c r="AI223" s="42">
        <v>0.12121212121212122</v>
      </c>
      <c r="AJ223" s="42">
        <v>0.2121212121212121</v>
      </c>
      <c r="AK223" s="43">
        <v>33</v>
      </c>
    </row>
    <row r="224" spans="1:57" x14ac:dyDescent="0.25">
      <c r="A224" t="s">
        <v>237</v>
      </c>
      <c r="B224" s="42">
        <v>0.43333333333333335</v>
      </c>
      <c r="C224" s="42">
        <v>0.2</v>
      </c>
      <c r="D224" s="42">
        <v>0.2</v>
      </c>
      <c r="E224" s="42">
        <v>0.1</v>
      </c>
      <c r="F224" s="42">
        <v>6.6666666666666666E-2</v>
      </c>
      <c r="G224" s="43">
        <v>30</v>
      </c>
      <c r="H224" s="42">
        <v>0.44927536231884058</v>
      </c>
      <c r="I224" s="42">
        <v>0.2608695652173913</v>
      </c>
      <c r="J224" s="42">
        <v>0.24637681159420294</v>
      </c>
      <c r="K224" s="42">
        <v>1.4492753623188406E-2</v>
      </c>
      <c r="L224" s="42">
        <v>2.8985507246376812E-2</v>
      </c>
      <c r="M224" s="43">
        <v>69</v>
      </c>
      <c r="N224" s="42">
        <v>0.5</v>
      </c>
      <c r="O224" s="42">
        <v>0.25</v>
      </c>
      <c r="P224" s="42">
        <v>8.3333333333333315E-2</v>
      </c>
      <c r="Q224" s="42">
        <v>0.16666666666666663</v>
      </c>
      <c r="R224" s="42">
        <v>0</v>
      </c>
      <c r="S224" s="43">
        <v>12</v>
      </c>
      <c r="T224" s="42">
        <v>0.35164835164835168</v>
      </c>
      <c r="U224" s="42">
        <v>0.31868131868131866</v>
      </c>
      <c r="V224" s="42">
        <v>0.23076923076923075</v>
      </c>
      <c r="W224" s="42">
        <v>6.5934065934065936E-2</v>
      </c>
      <c r="X224" s="42">
        <v>3.2967032967032968E-2</v>
      </c>
      <c r="Y224" s="43">
        <v>91</v>
      </c>
      <c r="Z224" s="42">
        <v>0.2</v>
      </c>
      <c r="AA224" s="42">
        <v>0.33333333333333326</v>
      </c>
      <c r="AB224" s="42">
        <v>0.33333333333333326</v>
      </c>
      <c r="AC224" s="42">
        <v>4.4444444444444446E-2</v>
      </c>
      <c r="AD224" s="42">
        <v>8.8888888888888892E-2</v>
      </c>
      <c r="AE224" s="43">
        <v>45</v>
      </c>
      <c r="AF224" s="42">
        <v>0.45454545454545453</v>
      </c>
      <c r="AG224" s="42">
        <v>9.0909090909090912E-2</v>
      </c>
      <c r="AH224" s="42">
        <v>0.2121212121212121</v>
      </c>
      <c r="AI224" s="42">
        <v>0.18181818181818182</v>
      </c>
      <c r="AJ224" s="42">
        <v>6.0606060606060608E-2</v>
      </c>
      <c r="AK224" s="43">
        <v>33</v>
      </c>
    </row>
    <row r="225" spans="1:37" x14ac:dyDescent="0.25">
      <c r="A225" t="s">
        <v>238</v>
      </c>
      <c r="B225" s="42">
        <v>0.5</v>
      </c>
      <c r="C225" s="42">
        <v>0.23333333333333331</v>
      </c>
      <c r="D225" s="42">
        <v>0.2</v>
      </c>
      <c r="E225" s="42">
        <v>3.3333333333333333E-2</v>
      </c>
      <c r="F225" s="42">
        <v>3.3333333333333333E-2</v>
      </c>
      <c r="G225" s="43">
        <v>30</v>
      </c>
      <c r="H225" s="42">
        <v>0.36231884057971014</v>
      </c>
      <c r="I225" s="42">
        <v>0.27536231884057971</v>
      </c>
      <c r="J225" s="42">
        <v>0.21739130434782608</v>
      </c>
      <c r="K225" s="42">
        <v>1.4492753623188406E-2</v>
      </c>
      <c r="L225" s="42">
        <v>0.13043478260869565</v>
      </c>
      <c r="M225" s="43">
        <v>69</v>
      </c>
      <c r="N225" s="42">
        <v>0.41666666666666674</v>
      </c>
      <c r="O225" s="42">
        <v>0.41666666666666674</v>
      </c>
      <c r="P225" s="42">
        <v>0.16666666666666663</v>
      </c>
      <c r="Q225" s="42">
        <v>0</v>
      </c>
      <c r="R225" s="42">
        <v>0</v>
      </c>
      <c r="S225" s="43">
        <v>12</v>
      </c>
      <c r="T225" s="42">
        <v>0.30769230769230771</v>
      </c>
      <c r="U225" s="42">
        <v>0.34065934065934067</v>
      </c>
      <c r="V225" s="42">
        <v>0.23076923076923075</v>
      </c>
      <c r="W225" s="42">
        <v>1.098901098901099E-2</v>
      </c>
      <c r="X225" s="42">
        <v>0.10989010989010989</v>
      </c>
      <c r="Y225" s="43">
        <v>91</v>
      </c>
      <c r="Z225" s="42">
        <v>0.26666666666666666</v>
      </c>
      <c r="AA225" s="42">
        <v>0.24444444444444444</v>
      </c>
      <c r="AB225" s="42">
        <v>0.33333333333333326</v>
      </c>
      <c r="AC225" s="42">
        <v>4.4444444444444446E-2</v>
      </c>
      <c r="AD225" s="42">
        <v>0.1111111111111111</v>
      </c>
      <c r="AE225" s="43">
        <v>45</v>
      </c>
      <c r="AF225" s="42">
        <v>0.2121212121212121</v>
      </c>
      <c r="AG225" s="42">
        <v>0.18181818181818182</v>
      </c>
      <c r="AH225" s="42">
        <v>0.33333333333333326</v>
      </c>
      <c r="AI225" s="42">
        <v>0.12121212121212122</v>
      </c>
      <c r="AJ225" s="42">
        <v>0.15151515151515152</v>
      </c>
      <c r="AK225" s="43">
        <v>33</v>
      </c>
    </row>
    <row r="228" spans="1:37" ht="18.75" x14ac:dyDescent="0.3">
      <c r="A228" s="1" t="s">
        <v>244</v>
      </c>
    </row>
    <row r="229" spans="1:37" x14ac:dyDescent="0.25">
      <c r="A229" s="17" t="s">
        <v>328</v>
      </c>
      <c r="B229" s="17"/>
      <c r="C229" s="17"/>
      <c r="D229" s="17"/>
      <c r="E229" s="17"/>
      <c r="F229" s="17"/>
      <c r="G229" s="17"/>
      <c r="H229" s="17"/>
      <c r="I229" s="17"/>
      <c r="J229" s="17"/>
      <c r="K229" s="17"/>
      <c r="L229" s="17"/>
      <c r="M229" s="17"/>
    </row>
    <row r="230" spans="1:37" ht="14.45" customHeight="1" x14ac:dyDescent="0.25">
      <c r="A230" s="142" t="s">
        <v>240</v>
      </c>
    </row>
    <row r="231" spans="1:37" ht="28.35" customHeight="1" x14ac:dyDescent="0.25">
      <c r="B231" s="300" t="s">
        <v>169</v>
      </c>
      <c r="C231" s="300"/>
      <c r="D231" s="300" t="s">
        <v>170</v>
      </c>
      <c r="E231" s="300"/>
      <c r="F231" s="300" t="s">
        <v>171</v>
      </c>
      <c r="G231" s="300"/>
      <c r="H231" s="300" t="s">
        <v>294</v>
      </c>
      <c r="I231" s="300"/>
      <c r="J231" s="300" t="s">
        <v>295</v>
      </c>
      <c r="K231" s="300"/>
      <c r="L231" s="301" t="s">
        <v>335</v>
      </c>
      <c r="M231" s="301"/>
    </row>
    <row r="232" spans="1:37" s="3" customFormat="1" x14ac:dyDescent="0.25">
      <c r="B232" s="15" t="s">
        <v>241</v>
      </c>
      <c r="C232" s="15" t="s">
        <v>35</v>
      </c>
      <c r="D232" s="15" t="s">
        <v>241</v>
      </c>
      <c r="E232" s="15" t="s">
        <v>35</v>
      </c>
      <c r="F232" s="15" t="s">
        <v>241</v>
      </c>
      <c r="G232" s="15" t="s">
        <v>35</v>
      </c>
      <c r="H232" s="15" t="s">
        <v>241</v>
      </c>
      <c r="I232" s="15" t="s">
        <v>35</v>
      </c>
      <c r="J232" s="15" t="s">
        <v>241</v>
      </c>
      <c r="K232" s="15" t="s">
        <v>35</v>
      </c>
      <c r="L232" s="15" t="s">
        <v>241</v>
      </c>
      <c r="M232" s="15" t="s">
        <v>35</v>
      </c>
    </row>
    <row r="233" spans="1:37" x14ac:dyDescent="0.25">
      <c r="A233" t="s">
        <v>228</v>
      </c>
      <c r="B233" s="151">
        <v>4.7000000000000011</v>
      </c>
      <c r="C233" s="152">
        <v>30</v>
      </c>
      <c r="D233" s="151">
        <v>4.2463768115942022</v>
      </c>
      <c r="E233" s="152">
        <v>69</v>
      </c>
      <c r="F233" s="151">
        <v>3.833333333333333</v>
      </c>
      <c r="G233" s="152">
        <v>12</v>
      </c>
      <c r="H233" s="151">
        <v>4.3956043956043978</v>
      </c>
      <c r="I233" s="152">
        <v>91</v>
      </c>
      <c r="J233" s="151">
        <v>4.5555555555555545</v>
      </c>
      <c r="K233" s="152">
        <v>45</v>
      </c>
      <c r="L233" s="151">
        <v>4.5151515151515156</v>
      </c>
      <c r="M233" s="152">
        <v>33</v>
      </c>
    </row>
    <row r="234" spans="1:37" x14ac:dyDescent="0.25">
      <c r="A234" t="s">
        <v>229</v>
      </c>
      <c r="B234" s="151">
        <v>4.1333333333333337</v>
      </c>
      <c r="C234" s="152">
        <v>30</v>
      </c>
      <c r="D234" s="151">
        <v>4.1739130434782608</v>
      </c>
      <c r="E234" s="152">
        <v>69</v>
      </c>
      <c r="F234" s="151">
        <v>4.1666666666666661</v>
      </c>
      <c r="G234" s="152">
        <v>12</v>
      </c>
      <c r="H234" s="151">
        <v>3.9890109890109899</v>
      </c>
      <c r="I234" s="152">
        <v>91</v>
      </c>
      <c r="J234" s="151">
        <v>4.2666666666666675</v>
      </c>
      <c r="K234" s="152">
        <v>45</v>
      </c>
      <c r="L234" s="151">
        <v>4.0909090909090908</v>
      </c>
      <c r="M234" s="152">
        <v>33</v>
      </c>
    </row>
    <row r="235" spans="1:37" x14ac:dyDescent="0.25">
      <c r="A235" t="s">
        <v>230</v>
      </c>
      <c r="B235" s="151">
        <v>4.5999999999999979</v>
      </c>
      <c r="C235" s="152">
        <v>30</v>
      </c>
      <c r="D235" s="151">
        <v>3.9855072463768115</v>
      </c>
      <c r="E235" s="152">
        <v>69</v>
      </c>
      <c r="F235" s="151">
        <v>3.4999999999999996</v>
      </c>
      <c r="G235" s="152">
        <v>12</v>
      </c>
      <c r="H235" s="151">
        <v>4.0879120879120876</v>
      </c>
      <c r="I235" s="152">
        <v>91</v>
      </c>
      <c r="J235" s="151">
        <v>3.9777777777777774</v>
      </c>
      <c r="K235" s="152">
        <v>45</v>
      </c>
      <c r="L235" s="151">
        <v>4.2424242424242422</v>
      </c>
      <c r="M235" s="152">
        <v>33</v>
      </c>
    </row>
    <row r="236" spans="1:37" x14ac:dyDescent="0.25">
      <c r="A236" t="s">
        <v>231</v>
      </c>
      <c r="B236" s="151">
        <v>4.5</v>
      </c>
      <c r="C236" s="152">
        <v>30</v>
      </c>
      <c r="D236" s="151">
        <v>4.5362318840579716</v>
      </c>
      <c r="E236" s="152">
        <v>69</v>
      </c>
      <c r="F236" s="151">
        <v>4.1666666666666661</v>
      </c>
      <c r="G236" s="152">
        <v>12</v>
      </c>
      <c r="H236" s="151">
        <v>4.5714285714285747</v>
      </c>
      <c r="I236" s="152">
        <v>91</v>
      </c>
      <c r="J236" s="151">
        <v>4.4888888888888898</v>
      </c>
      <c r="K236" s="152">
        <v>45</v>
      </c>
      <c r="L236" s="151">
        <v>4.5151515151515156</v>
      </c>
      <c r="M236" s="152">
        <v>33</v>
      </c>
    </row>
    <row r="237" spans="1:37" x14ac:dyDescent="0.25">
      <c r="A237" t="s">
        <v>232</v>
      </c>
      <c r="B237" s="151">
        <v>3</v>
      </c>
      <c r="C237" s="152">
        <v>30</v>
      </c>
      <c r="D237" s="151">
        <v>3.3478260869565224</v>
      </c>
      <c r="E237" s="152">
        <v>69</v>
      </c>
      <c r="F237" s="151">
        <v>3.416666666666667</v>
      </c>
      <c r="G237" s="152">
        <v>12</v>
      </c>
      <c r="H237" s="151">
        <v>3.0989010989010999</v>
      </c>
      <c r="I237" s="152">
        <v>91</v>
      </c>
      <c r="J237" s="151">
        <v>3.2888888888888896</v>
      </c>
      <c r="K237" s="152">
        <v>45</v>
      </c>
      <c r="L237" s="151">
        <v>3.3636363636363638</v>
      </c>
      <c r="M237" s="152">
        <v>33</v>
      </c>
    </row>
    <row r="238" spans="1:37" x14ac:dyDescent="0.25">
      <c r="A238" t="s">
        <v>233</v>
      </c>
      <c r="B238" s="151">
        <v>3.6</v>
      </c>
      <c r="C238" s="152">
        <v>30</v>
      </c>
      <c r="D238" s="151">
        <v>3.1594202898550727</v>
      </c>
      <c r="E238" s="152">
        <v>69</v>
      </c>
      <c r="F238" s="151">
        <v>3.3333333333333339</v>
      </c>
      <c r="G238" s="152">
        <v>12</v>
      </c>
      <c r="H238" s="151">
        <v>3.1428571428571432</v>
      </c>
      <c r="I238" s="152">
        <v>91</v>
      </c>
      <c r="J238" s="151">
        <v>3.1111111111111116</v>
      </c>
      <c r="K238" s="152">
        <v>45</v>
      </c>
      <c r="L238" s="151">
        <v>3.0606060606060606</v>
      </c>
      <c r="M238" s="152">
        <v>33</v>
      </c>
    </row>
    <row r="239" spans="1:37" x14ac:dyDescent="0.25">
      <c r="A239" t="s">
        <v>234</v>
      </c>
      <c r="B239" s="151">
        <v>3.6666666666666661</v>
      </c>
      <c r="C239" s="152">
        <v>30</v>
      </c>
      <c r="D239" s="151">
        <v>3.753623188405796</v>
      </c>
      <c r="E239" s="152">
        <v>69</v>
      </c>
      <c r="F239" s="151">
        <v>3.4166666666666665</v>
      </c>
      <c r="G239" s="152">
        <v>12</v>
      </c>
      <c r="H239" s="151">
        <v>3.5714285714285698</v>
      </c>
      <c r="I239" s="152">
        <v>91</v>
      </c>
      <c r="J239" s="151">
        <v>3.2222222222222228</v>
      </c>
      <c r="K239" s="152">
        <v>45</v>
      </c>
      <c r="L239" s="151">
        <v>3.5151515151515151</v>
      </c>
      <c r="M239" s="152">
        <v>33</v>
      </c>
    </row>
    <row r="240" spans="1:37" x14ac:dyDescent="0.25">
      <c r="A240" t="s">
        <v>235</v>
      </c>
      <c r="B240" s="151">
        <v>4.7666666666666648</v>
      </c>
      <c r="C240" s="152">
        <v>30</v>
      </c>
      <c r="D240" s="151">
        <v>4.7681159420289854</v>
      </c>
      <c r="E240" s="152">
        <v>69</v>
      </c>
      <c r="F240" s="151">
        <v>4.333333333333333</v>
      </c>
      <c r="G240" s="152">
        <v>12</v>
      </c>
      <c r="H240" s="151">
        <v>4.7472527472527508</v>
      </c>
      <c r="I240" s="152">
        <v>91</v>
      </c>
      <c r="J240" s="151">
        <v>4.8222222222222211</v>
      </c>
      <c r="K240" s="152">
        <v>45</v>
      </c>
      <c r="L240" s="151">
        <v>4.7575757575757587</v>
      </c>
      <c r="M240" s="152">
        <v>33</v>
      </c>
    </row>
    <row r="241" spans="1:25" x14ac:dyDescent="0.25">
      <c r="A241" t="s">
        <v>236</v>
      </c>
      <c r="B241" s="151">
        <v>3.4</v>
      </c>
      <c r="C241" s="152">
        <v>30</v>
      </c>
      <c r="D241" s="151">
        <v>3.3768115942028984</v>
      </c>
      <c r="E241" s="152">
        <v>69</v>
      </c>
      <c r="F241" s="151">
        <v>2.5</v>
      </c>
      <c r="G241" s="152">
        <v>12</v>
      </c>
      <c r="H241" s="151">
        <v>3.0329670329670333</v>
      </c>
      <c r="I241" s="152">
        <v>91</v>
      </c>
      <c r="J241" s="151">
        <v>2.8444444444444446</v>
      </c>
      <c r="K241" s="152">
        <v>45</v>
      </c>
      <c r="L241" s="151">
        <v>2.9393939393939394</v>
      </c>
      <c r="M241" s="152">
        <v>33</v>
      </c>
    </row>
    <row r="242" spans="1:25" x14ac:dyDescent="0.25">
      <c r="A242" t="s">
        <v>237</v>
      </c>
      <c r="B242" s="151">
        <v>3.8333333333333335</v>
      </c>
      <c r="C242" s="152">
        <v>30</v>
      </c>
      <c r="D242" s="151">
        <v>4.086956521739129</v>
      </c>
      <c r="E242" s="152">
        <v>69</v>
      </c>
      <c r="F242" s="151">
        <v>4.083333333333333</v>
      </c>
      <c r="G242" s="152">
        <v>12</v>
      </c>
      <c r="H242" s="151">
        <v>3.8901098901098896</v>
      </c>
      <c r="I242" s="152">
        <v>91</v>
      </c>
      <c r="J242" s="151">
        <v>3.5111111111111115</v>
      </c>
      <c r="K242" s="152">
        <v>45</v>
      </c>
      <c r="L242" s="151">
        <v>3.6969696969696968</v>
      </c>
      <c r="M242" s="152">
        <v>33</v>
      </c>
    </row>
    <row r="243" spans="1:25" x14ac:dyDescent="0.25">
      <c r="A243" t="s">
        <v>238</v>
      </c>
      <c r="B243" s="151">
        <v>4.1333333333333337</v>
      </c>
      <c r="C243" s="152">
        <v>30</v>
      </c>
      <c r="D243" s="151">
        <v>3.7246376811594204</v>
      </c>
      <c r="E243" s="152">
        <v>69</v>
      </c>
      <c r="F243" s="151">
        <v>4.25</v>
      </c>
      <c r="G243" s="152">
        <v>12</v>
      </c>
      <c r="H243" s="151">
        <v>3.7252747252747254</v>
      </c>
      <c r="I243" s="152">
        <v>91</v>
      </c>
      <c r="J243" s="151">
        <v>3.5111111111111115</v>
      </c>
      <c r="K243" s="152">
        <v>45</v>
      </c>
      <c r="L243" s="151">
        <v>3.1818181818181821</v>
      </c>
      <c r="M243" s="152">
        <v>33</v>
      </c>
    </row>
    <row r="246" spans="1:25" ht="18.75" x14ac:dyDescent="0.3">
      <c r="A246" s="1" t="s">
        <v>307</v>
      </c>
    </row>
    <row r="247" spans="1:25" x14ac:dyDescent="0.25">
      <c r="A247" s="194" t="s">
        <v>308</v>
      </c>
      <c r="B247" s="194"/>
      <c r="C247" s="194"/>
      <c r="D247" s="194"/>
      <c r="E247" s="194"/>
      <c r="F247" s="194"/>
      <c r="G247" s="194"/>
      <c r="H247" s="194"/>
      <c r="I247" s="194"/>
      <c r="J247" s="194"/>
      <c r="K247" s="194"/>
      <c r="L247" s="194"/>
      <c r="M247" s="194"/>
      <c r="N247" s="194"/>
      <c r="O247" s="194"/>
      <c r="P247" s="194"/>
    </row>
    <row r="248" spans="1:25" x14ac:dyDescent="0.25">
      <c r="A248" s="9"/>
      <c r="B248" s="287" t="s">
        <v>169</v>
      </c>
      <c r="C248" s="287"/>
      <c r="D248" s="287"/>
      <c r="E248" s="287" t="s">
        <v>170</v>
      </c>
      <c r="F248" s="287"/>
      <c r="G248" s="287"/>
      <c r="H248" s="287" t="s">
        <v>171</v>
      </c>
      <c r="I248" s="287"/>
      <c r="J248" s="287"/>
      <c r="K248" s="287" t="s">
        <v>294</v>
      </c>
      <c r="L248" s="287"/>
      <c r="M248" s="287"/>
      <c r="N248" s="287" t="s">
        <v>295</v>
      </c>
      <c r="O248" s="287"/>
      <c r="P248" s="287"/>
      <c r="Q248" s="287" t="s">
        <v>174</v>
      </c>
      <c r="R248" s="287"/>
      <c r="S248" s="287"/>
      <c r="T248" s="287"/>
      <c r="U248" s="287"/>
      <c r="V248" s="287"/>
      <c r="W248" s="287"/>
      <c r="X248" s="287"/>
      <c r="Y248" s="287"/>
    </row>
    <row r="249" spans="1:25" x14ac:dyDescent="0.25">
      <c r="B249" s="15" t="s">
        <v>33</v>
      </c>
      <c r="C249" s="15" t="s">
        <v>34</v>
      </c>
      <c r="D249" s="15" t="s">
        <v>35</v>
      </c>
      <c r="E249" s="15" t="s">
        <v>33</v>
      </c>
      <c r="F249" s="15" t="s">
        <v>34</v>
      </c>
      <c r="G249" s="15" t="s">
        <v>35</v>
      </c>
      <c r="H249" s="15" t="s">
        <v>33</v>
      </c>
      <c r="I249" s="15" t="s">
        <v>34</v>
      </c>
      <c r="J249" s="15" t="s">
        <v>35</v>
      </c>
      <c r="K249" s="15" t="s">
        <v>33</v>
      </c>
      <c r="L249" s="15" t="s">
        <v>34</v>
      </c>
      <c r="M249" s="15" t="s">
        <v>35</v>
      </c>
      <c r="N249" s="15" t="s">
        <v>33</v>
      </c>
      <c r="O249" s="15" t="s">
        <v>34</v>
      </c>
      <c r="P249" s="15" t="s">
        <v>35</v>
      </c>
      <c r="Q249" s="15" t="s">
        <v>33</v>
      </c>
      <c r="R249" s="15" t="s">
        <v>34</v>
      </c>
      <c r="S249" s="15" t="s">
        <v>35</v>
      </c>
      <c r="T249" s="15"/>
      <c r="U249" s="15"/>
      <c r="V249" s="15"/>
      <c r="W249" s="15"/>
      <c r="X249" s="15"/>
      <c r="Y249" s="15"/>
    </row>
    <row r="250" spans="1:25" x14ac:dyDescent="0.25">
      <c r="A250" t="s">
        <v>257</v>
      </c>
      <c r="B250" s="42">
        <v>0.15822784810126583</v>
      </c>
      <c r="C250" s="43">
        <v>75</v>
      </c>
      <c r="D250">
        <v>474</v>
      </c>
      <c r="E250" s="42">
        <v>0.20792079207920794</v>
      </c>
      <c r="F250" s="43">
        <v>168</v>
      </c>
      <c r="G250">
        <v>808</v>
      </c>
      <c r="H250" s="42">
        <v>0.2126436781609195</v>
      </c>
      <c r="I250" s="43">
        <v>74</v>
      </c>
      <c r="J250">
        <v>348</v>
      </c>
      <c r="K250" s="42">
        <v>0.16575342465753426</v>
      </c>
      <c r="L250" s="43">
        <v>242</v>
      </c>
      <c r="M250">
        <v>1460</v>
      </c>
      <c r="N250" s="42">
        <v>0.1294851794071763</v>
      </c>
      <c r="O250" s="43">
        <v>166</v>
      </c>
      <c r="P250">
        <v>1282</v>
      </c>
      <c r="Q250" s="42">
        <v>0.22300469483568075</v>
      </c>
      <c r="R250" s="43">
        <v>95</v>
      </c>
      <c r="S250">
        <v>426</v>
      </c>
    </row>
    <row r="251" spans="1:25" x14ac:dyDescent="0.25">
      <c r="A251" t="s">
        <v>258</v>
      </c>
      <c r="B251" s="42">
        <v>0.18565400843881857</v>
      </c>
      <c r="C251" s="43">
        <v>88</v>
      </c>
      <c r="D251">
        <v>474</v>
      </c>
      <c r="E251" s="42">
        <v>0.17945544554455445</v>
      </c>
      <c r="F251" s="43">
        <v>145</v>
      </c>
      <c r="G251">
        <v>808</v>
      </c>
      <c r="H251" s="42">
        <v>0.18103448275862066</v>
      </c>
      <c r="I251" s="43">
        <v>63</v>
      </c>
      <c r="J251">
        <v>348</v>
      </c>
      <c r="K251" s="42">
        <v>0.24246575342465754</v>
      </c>
      <c r="L251" s="43">
        <v>354</v>
      </c>
      <c r="M251">
        <v>1460</v>
      </c>
      <c r="N251" s="42">
        <v>0.34009360374414976</v>
      </c>
      <c r="O251" s="43">
        <v>436</v>
      </c>
      <c r="P251">
        <v>1282</v>
      </c>
      <c r="Q251" s="42">
        <v>0.23004694835680753</v>
      </c>
      <c r="R251" s="43">
        <v>98</v>
      </c>
      <c r="S251">
        <v>426</v>
      </c>
    </row>
    <row r="252" spans="1:25" x14ac:dyDescent="0.25">
      <c r="A252" t="s">
        <v>259</v>
      </c>
      <c r="B252" s="42">
        <v>4.852320675105485E-2</v>
      </c>
      <c r="C252" s="43">
        <v>23</v>
      </c>
      <c r="D252">
        <v>474</v>
      </c>
      <c r="E252" s="42">
        <v>1.7326732673267328E-2</v>
      </c>
      <c r="F252" s="43">
        <v>14</v>
      </c>
      <c r="G252">
        <v>808</v>
      </c>
      <c r="H252" s="42">
        <v>2.8735632183908046E-3</v>
      </c>
      <c r="I252" s="43">
        <v>1</v>
      </c>
      <c r="J252">
        <v>348</v>
      </c>
      <c r="K252" s="42">
        <v>1.3013698630136987E-2</v>
      </c>
      <c r="L252" s="43">
        <v>19</v>
      </c>
      <c r="M252">
        <v>1460</v>
      </c>
      <c r="N252" s="42">
        <v>1.2480499219968799E-2</v>
      </c>
      <c r="O252" s="43">
        <v>16</v>
      </c>
      <c r="P252">
        <v>1282</v>
      </c>
      <c r="Q252" s="42">
        <v>4.6948356807511738E-3</v>
      </c>
      <c r="R252" s="43">
        <v>2</v>
      </c>
      <c r="S252">
        <v>426</v>
      </c>
    </row>
    <row r="253" spans="1:25" x14ac:dyDescent="0.25">
      <c r="A253" t="s">
        <v>260</v>
      </c>
      <c r="B253" s="42">
        <v>3.5864978902953586E-2</v>
      </c>
      <c r="C253" s="43">
        <v>17</v>
      </c>
      <c r="D253">
        <v>474</v>
      </c>
      <c r="E253" s="42">
        <v>1.7326732673267328E-2</v>
      </c>
      <c r="F253" s="43">
        <v>14</v>
      </c>
      <c r="G253">
        <v>808</v>
      </c>
      <c r="H253" s="42">
        <v>8.6206896551724137E-3</v>
      </c>
      <c r="I253" s="43">
        <v>3</v>
      </c>
      <c r="J253">
        <v>348</v>
      </c>
      <c r="K253" s="42">
        <v>1.1643835616438357E-2</v>
      </c>
      <c r="L253" s="43">
        <v>17</v>
      </c>
      <c r="M253">
        <v>1460</v>
      </c>
      <c r="N253" s="42">
        <v>1.2480499219968799E-2</v>
      </c>
      <c r="O253" s="43">
        <v>16</v>
      </c>
      <c r="P253">
        <v>1282</v>
      </c>
      <c r="Q253" s="42">
        <v>9.3896713615023476E-3</v>
      </c>
      <c r="R253" s="43">
        <v>4</v>
      </c>
      <c r="S253">
        <v>426</v>
      </c>
    </row>
    <row r="254" spans="1:25" x14ac:dyDescent="0.25">
      <c r="A254" t="s">
        <v>261</v>
      </c>
      <c r="B254" s="42">
        <v>4.0084388185654012E-2</v>
      </c>
      <c r="C254" s="43">
        <v>19</v>
      </c>
      <c r="D254">
        <v>474</v>
      </c>
      <c r="E254" s="42">
        <v>1.4851485148514851E-2</v>
      </c>
      <c r="F254" s="43">
        <v>12</v>
      </c>
      <c r="G254">
        <v>808</v>
      </c>
      <c r="H254" s="42">
        <v>2.0114942528735632E-2</v>
      </c>
      <c r="I254" s="43">
        <v>7</v>
      </c>
      <c r="J254">
        <v>348</v>
      </c>
      <c r="K254" s="42">
        <v>2.1232876712328767E-2</v>
      </c>
      <c r="L254" s="43">
        <v>31</v>
      </c>
      <c r="M254">
        <v>1460</v>
      </c>
      <c r="N254" s="42">
        <v>2.2620904836193449E-2</v>
      </c>
      <c r="O254" s="43">
        <v>29</v>
      </c>
      <c r="P254">
        <v>1282</v>
      </c>
      <c r="Q254" s="42">
        <v>1.4084507042253523E-2</v>
      </c>
      <c r="R254" s="43">
        <v>6</v>
      </c>
      <c r="S254">
        <v>426</v>
      </c>
    </row>
    <row r="255" spans="1:25" x14ac:dyDescent="0.25">
      <c r="A255" t="s">
        <v>262</v>
      </c>
      <c r="B255" s="42">
        <v>0.1729957805907173</v>
      </c>
      <c r="C255" s="43">
        <v>82</v>
      </c>
      <c r="D255">
        <v>474</v>
      </c>
      <c r="E255" s="42">
        <v>0.12747524752475248</v>
      </c>
      <c r="F255" s="43">
        <v>103</v>
      </c>
      <c r="G255">
        <v>808</v>
      </c>
      <c r="H255" s="42">
        <v>0.11781609195402298</v>
      </c>
      <c r="I255" s="43">
        <v>41</v>
      </c>
      <c r="J255">
        <v>348</v>
      </c>
      <c r="K255" s="42">
        <v>0.1191780821917808</v>
      </c>
      <c r="L255" s="43">
        <v>174</v>
      </c>
      <c r="M255">
        <v>1460</v>
      </c>
      <c r="N255" s="42">
        <v>0.11388455538221529</v>
      </c>
      <c r="O255" s="43">
        <v>146</v>
      </c>
      <c r="P255">
        <v>1282</v>
      </c>
      <c r="Q255" s="42">
        <v>8.6854460093896718E-2</v>
      </c>
      <c r="R255" s="43">
        <v>37</v>
      </c>
      <c r="S255">
        <v>426</v>
      </c>
    </row>
    <row r="256" spans="1:25" x14ac:dyDescent="0.25">
      <c r="A256" t="s">
        <v>263</v>
      </c>
      <c r="B256" s="42">
        <v>3.3755274261603373E-2</v>
      </c>
      <c r="C256" s="43">
        <v>16</v>
      </c>
      <c r="D256">
        <v>474</v>
      </c>
      <c r="E256" s="42">
        <v>2.4752475247524754E-2</v>
      </c>
      <c r="F256" s="43">
        <v>20</v>
      </c>
      <c r="G256">
        <v>808</v>
      </c>
      <c r="H256" s="42">
        <v>1.4367816091954023E-2</v>
      </c>
      <c r="I256" s="43">
        <v>5</v>
      </c>
      <c r="J256">
        <v>348</v>
      </c>
      <c r="K256" s="42">
        <v>2.6712328767123289E-2</v>
      </c>
      <c r="L256" s="43">
        <v>39</v>
      </c>
      <c r="M256">
        <v>1460</v>
      </c>
      <c r="N256" s="42">
        <v>2.4180967238689548E-2</v>
      </c>
      <c r="O256" s="43">
        <v>31</v>
      </c>
      <c r="P256">
        <v>1282</v>
      </c>
      <c r="Q256" s="42">
        <v>2.3474178403755864E-2</v>
      </c>
      <c r="R256" s="43">
        <v>10</v>
      </c>
      <c r="S256">
        <v>426</v>
      </c>
    </row>
    <row r="257" spans="1:19" x14ac:dyDescent="0.25">
      <c r="A257" t="s">
        <v>264</v>
      </c>
      <c r="B257" s="42">
        <v>0.49156118143459915</v>
      </c>
      <c r="C257" s="43">
        <v>233</v>
      </c>
      <c r="D257">
        <v>474</v>
      </c>
      <c r="E257" s="42">
        <v>0.32425742574257427</v>
      </c>
      <c r="F257" s="43">
        <v>262</v>
      </c>
      <c r="G257">
        <v>808</v>
      </c>
      <c r="H257" s="42">
        <v>0.2557471264367816</v>
      </c>
      <c r="I257" s="43">
        <v>89</v>
      </c>
      <c r="J257">
        <v>348</v>
      </c>
      <c r="K257" s="42">
        <v>0.33698630136986302</v>
      </c>
      <c r="L257" s="43">
        <v>492</v>
      </c>
      <c r="M257">
        <v>1460</v>
      </c>
      <c r="N257" s="42">
        <v>0.31981279251170047</v>
      </c>
      <c r="O257" s="43">
        <v>410</v>
      </c>
      <c r="P257">
        <v>1282</v>
      </c>
      <c r="Q257" s="42">
        <v>0.25352112676056338</v>
      </c>
      <c r="R257" s="43">
        <v>108</v>
      </c>
      <c r="S257">
        <v>426</v>
      </c>
    </row>
    <row r="258" spans="1:19" x14ac:dyDescent="0.25">
      <c r="A258" t="s">
        <v>265</v>
      </c>
      <c r="B258" s="42">
        <v>0.39873417721518989</v>
      </c>
      <c r="C258" s="43">
        <v>189</v>
      </c>
      <c r="D258">
        <v>474</v>
      </c>
      <c r="E258" s="42">
        <v>0.43688118811881188</v>
      </c>
      <c r="F258" s="43">
        <v>353</v>
      </c>
      <c r="G258">
        <v>808</v>
      </c>
      <c r="H258" s="42">
        <v>0.46551724137931033</v>
      </c>
      <c r="I258" s="43">
        <v>162</v>
      </c>
      <c r="J258">
        <v>348</v>
      </c>
      <c r="K258" s="42">
        <v>0.51575342465753427</v>
      </c>
      <c r="L258" s="43">
        <v>753</v>
      </c>
      <c r="M258">
        <v>1460</v>
      </c>
      <c r="N258" s="42">
        <v>0.59828393135725433</v>
      </c>
      <c r="O258" s="43">
        <v>767</v>
      </c>
      <c r="P258">
        <v>1282</v>
      </c>
      <c r="Q258" s="42">
        <v>0.47652582159624418</v>
      </c>
      <c r="R258" s="43">
        <v>203</v>
      </c>
      <c r="S258">
        <v>426</v>
      </c>
    </row>
    <row r="259" spans="1:19" x14ac:dyDescent="0.25">
      <c r="A259" t="s">
        <v>266</v>
      </c>
      <c r="B259" s="42">
        <v>0.25949367088607594</v>
      </c>
      <c r="C259" s="43">
        <v>123</v>
      </c>
      <c r="D259">
        <v>474</v>
      </c>
      <c r="E259" s="42">
        <v>0.17450495049504947</v>
      </c>
      <c r="F259" s="43">
        <v>141</v>
      </c>
      <c r="G259">
        <v>808</v>
      </c>
      <c r="H259" s="42">
        <v>0.17816091954022992</v>
      </c>
      <c r="I259" s="43">
        <v>62</v>
      </c>
      <c r="J259">
        <v>348</v>
      </c>
      <c r="K259" s="42">
        <v>0.15958904109589042</v>
      </c>
      <c r="L259" s="43">
        <v>233</v>
      </c>
      <c r="M259">
        <v>1460</v>
      </c>
      <c r="N259" s="42">
        <v>0.20982839313572543</v>
      </c>
      <c r="O259" s="43">
        <v>269</v>
      </c>
      <c r="P259">
        <v>1282</v>
      </c>
      <c r="Q259" s="42">
        <v>0.12206572769953052</v>
      </c>
      <c r="R259" s="43">
        <v>52</v>
      </c>
      <c r="S259">
        <v>426</v>
      </c>
    </row>
    <row r="260" spans="1:19" x14ac:dyDescent="0.25">
      <c r="A260" t="s">
        <v>267</v>
      </c>
      <c r="B260" s="42">
        <v>8.2278481012658222E-2</v>
      </c>
      <c r="C260" s="43">
        <v>39</v>
      </c>
      <c r="D260">
        <v>474</v>
      </c>
      <c r="E260" s="42">
        <v>4.2079207920792082E-2</v>
      </c>
      <c r="F260" s="43">
        <v>34</v>
      </c>
      <c r="G260">
        <v>808</v>
      </c>
      <c r="H260" s="42">
        <v>5.1724137931034482E-2</v>
      </c>
      <c r="I260" s="43">
        <v>18</v>
      </c>
      <c r="J260">
        <v>348</v>
      </c>
      <c r="K260" s="42">
        <v>4.9315068493150684E-2</v>
      </c>
      <c r="L260" s="43">
        <v>72</v>
      </c>
      <c r="M260">
        <v>1460</v>
      </c>
      <c r="N260" s="42">
        <v>5.5382215288611543E-2</v>
      </c>
      <c r="O260" s="43">
        <v>71</v>
      </c>
      <c r="P260">
        <v>1282</v>
      </c>
      <c r="Q260" s="42">
        <v>3.5211267605633804E-2</v>
      </c>
      <c r="R260" s="43">
        <v>15</v>
      </c>
      <c r="S260">
        <v>426</v>
      </c>
    </row>
    <row r="261" spans="1:19" x14ac:dyDescent="0.25">
      <c r="A261" t="s">
        <v>268</v>
      </c>
      <c r="B261" s="42">
        <v>5.9071729957805907E-2</v>
      </c>
      <c r="C261" s="43">
        <v>28</v>
      </c>
      <c r="D261">
        <v>474</v>
      </c>
      <c r="E261" s="42">
        <v>3.4653465346534656E-2</v>
      </c>
      <c r="F261" s="43">
        <v>28</v>
      </c>
      <c r="G261">
        <v>808</v>
      </c>
      <c r="H261" s="42">
        <v>2.8735632183908046E-2</v>
      </c>
      <c r="I261" s="43">
        <v>10</v>
      </c>
      <c r="J261">
        <v>348</v>
      </c>
      <c r="K261" s="42">
        <v>2.8767123287671233E-2</v>
      </c>
      <c r="L261" s="43">
        <v>42</v>
      </c>
      <c r="M261">
        <v>1460</v>
      </c>
      <c r="N261" s="42">
        <v>3.1981279251170044E-2</v>
      </c>
      <c r="O261" s="43">
        <v>41</v>
      </c>
      <c r="P261">
        <v>1282</v>
      </c>
      <c r="Q261" s="42">
        <v>2.8169014084507046E-2</v>
      </c>
      <c r="R261" s="43">
        <v>12</v>
      </c>
      <c r="S261">
        <v>426</v>
      </c>
    </row>
    <row r="262" spans="1:19" x14ac:dyDescent="0.25">
      <c r="A262" t="s">
        <v>269</v>
      </c>
      <c r="B262" s="42">
        <v>4.0084388185654012E-2</v>
      </c>
      <c r="C262" s="43">
        <v>19</v>
      </c>
      <c r="D262">
        <v>474</v>
      </c>
      <c r="E262" s="42">
        <v>3.2178217821782179E-2</v>
      </c>
      <c r="F262" s="43">
        <v>26</v>
      </c>
      <c r="G262">
        <v>808</v>
      </c>
      <c r="H262" s="42">
        <v>3.1609195402298854E-2</v>
      </c>
      <c r="I262" s="43">
        <v>11</v>
      </c>
      <c r="J262">
        <v>348</v>
      </c>
      <c r="K262" s="42">
        <v>2.8767123287671233E-2</v>
      </c>
      <c r="L262" s="43">
        <v>42</v>
      </c>
      <c r="M262">
        <v>1460</v>
      </c>
      <c r="N262" s="42">
        <v>1.5600624024960999E-2</v>
      </c>
      <c r="O262" s="43">
        <v>20</v>
      </c>
      <c r="P262">
        <v>1282</v>
      </c>
      <c r="Q262" s="42">
        <v>1.6431924882629109E-2</v>
      </c>
      <c r="R262" s="43">
        <v>7</v>
      </c>
      <c r="S262">
        <v>426</v>
      </c>
    </row>
    <row r="263" spans="1:19" x14ac:dyDescent="0.25">
      <c r="A263" t="s">
        <v>270</v>
      </c>
      <c r="B263" s="42">
        <v>0.13924050632911392</v>
      </c>
      <c r="C263" s="43">
        <v>66</v>
      </c>
      <c r="D263">
        <v>474</v>
      </c>
      <c r="E263" s="42">
        <v>9.2821782178217821E-2</v>
      </c>
      <c r="F263" s="43">
        <v>75</v>
      </c>
      <c r="G263">
        <v>808</v>
      </c>
      <c r="H263" s="42">
        <v>8.3333333333333315E-2</v>
      </c>
      <c r="I263" s="43">
        <v>29</v>
      </c>
      <c r="J263">
        <v>348</v>
      </c>
      <c r="K263" s="42">
        <v>9.3835616438356168E-2</v>
      </c>
      <c r="L263" s="43">
        <v>137</v>
      </c>
      <c r="M263">
        <v>1460</v>
      </c>
      <c r="N263" s="42">
        <v>6.5522620904836196E-2</v>
      </c>
      <c r="O263" s="43">
        <v>84</v>
      </c>
      <c r="P263">
        <v>1282</v>
      </c>
      <c r="Q263" s="42">
        <v>4.9295774647887321E-2</v>
      </c>
      <c r="R263" s="43">
        <v>21</v>
      </c>
      <c r="S263">
        <v>426</v>
      </c>
    </row>
    <row r="264" spans="1:19" x14ac:dyDescent="0.25">
      <c r="A264" t="s">
        <v>271</v>
      </c>
      <c r="B264" s="42">
        <v>0.11392405063291139</v>
      </c>
      <c r="C264" s="43">
        <v>54</v>
      </c>
      <c r="D264">
        <v>474</v>
      </c>
      <c r="E264" s="42">
        <v>9.6534653465346537E-2</v>
      </c>
      <c r="F264" s="43">
        <v>78</v>
      </c>
      <c r="G264">
        <v>808</v>
      </c>
      <c r="H264" s="42">
        <v>0.10919540229885058</v>
      </c>
      <c r="I264" s="43">
        <v>38</v>
      </c>
      <c r="J264">
        <v>348</v>
      </c>
      <c r="K264" s="42">
        <v>0.11575342465753424</v>
      </c>
      <c r="L264" s="43">
        <v>169</v>
      </c>
      <c r="M264">
        <v>1460</v>
      </c>
      <c r="N264" s="42">
        <v>0.13182527301092042</v>
      </c>
      <c r="O264" s="43">
        <v>169</v>
      </c>
      <c r="P264">
        <v>1282</v>
      </c>
      <c r="Q264" s="42">
        <v>9.8591549295774641E-2</v>
      </c>
      <c r="R264" s="43">
        <v>42</v>
      </c>
      <c r="S264">
        <v>426</v>
      </c>
    </row>
    <row r="265" spans="1:19" x14ac:dyDescent="0.25">
      <c r="A265" t="s">
        <v>272</v>
      </c>
      <c r="B265" s="42">
        <v>4.0084388185654012E-2</v>
      </c>
      <c r="C265" s="43">
        <v>19</v>
      </c>
      <c r="D265">
        <v>474</v>
      </c>
      <c r="E265" s="42">
        <v>4.084158415841585E-2</v>
      </c>
      <c r="F265" s="43">
        <v>33</v>
      </c>
      <c r="G265">
        <v>808</v>
      </c>
      <c r="H265" s="42">
        <v>3.7356321839080463E-2</v>
      </c>
      <c r="I265" s="43">
        <v>13</v>
      </c>
      <c r="J265">
        <v>348</v>
      </c>
      <c r="K265" s="42">
        <v>4.726027397260274E-2</v>
      </c>
      <c r="L265" s="43">
        <v>69</v>
      </c>
      <c r="M265">
        <v>1460</v>
      </c>
      <c r="N265" s="42">
        <v>4.212168486739469E-2</v>
      </c>
      <c r="O265" s="43">
        <v>54</v>
      </c>
      <c r="P265">
        <v>1282</v>
      </c>
      <c r="Q265" s="42">
        <v>3.7558685446009391E-2</v>
      </c>
      <c r="R265" s="43">
        <v>16</v>
      </c>
      <c r="S265">
        <v>426</v>
      </c>
    </row>
    <row r="266" spans="1:19" x14ac:dyDescent="0.25">
      <c r="A266" t="s">
        <v>273</v>
      </c>
      <c r="B266" s="42">
        <v>8.8607594936708847E-2</v>
      </c>
      <c r="C266" s="43">
        <v>42</v>
      </c>
      <c r="D266">
        <v>474</v>
      </c>
      <c r="E266" s="42">
        <v>3.9603960396039604E-2</v>
      </c>
      <c r="F266" s="43">
        <v>32</v>
      </c>
      <c r="G266">
        <v>808</v>
      </c>
      <c r="H266" s="42">
        <v>3.1609195402298854E-2</v>
      </c>
      <c r="I266" s="43">
        <v>11</v>
      </c>
      <c r="J266">
        <v>348</v>
      </c>
      <c r="K266" s="42">
        <v>5.2054794520547946E-2</v>
      </c>
      <c r="L266" s="43">
        <v>76</v>
      </c>
      <c r="M266">
        <v>1460</v>
      </c>
      <c r="N266" s="42">
        <v>6.3182527301092042E-2</v>
      </c>
      <c r="O266" s="43">
        <v>81</v>
      </c>
      <c r="P266">
        <v>1282</v>
      </c>
      <c r="Q266" s="42">
        <v>3.9906103286384977E-2</v>
      </c>
      <c r="R266" s="43">
        <v>17</v>
      </c>
      <c r="S266">
        <v>426</v>
      </c>
    </row>
    <row r="267" spans="1:19" x14ac:dyDescent="0.25">
      <c r="A267" t="s">
        <v>274</v>
      </c>
      <c r="B267" s="42">
        <v>0.14978902953586498</v>
      </c>
      <c r="C267" s="43">
        <v>71</v>
      </c>
      <c r="D267">
        <v>474</v>
      </c>
      <c r="E267" s="42">
        <v>7.3019801980198015E-2</v>
      </c>
      <c r="F267" s="43">
        <v>59</v>
      </c>
      <c r="G267">
        <v>808</v>
      </c>
      <c r="H267" s="42">
        <v>3.4482758620689655E-2</v>
      </c>
      <c r="I267" s="43">
        <v>12</v>
      </c>
      <c r="J267">
        <v>348</v>
      </c>
      <c r="K267" s="42">
        <v>6.7123287671232879E-2</v>
      </c>
      <c r="L267" s="43">
        <v>98</v>
      </c>
      <c r="M267">
        <v>1460</v>
      </c>
      <c r="N267" s="42">
        <v>5.6942277691107643E-2</v>
      </c>
      <c r="O267" s="43">
        <v>73</v>
      </c>
      <c r="P267">
        <v>1282</v>
      </c>
      <c r="Q267" s="42">
        <v>4.9295774647887321E-2</v>
      </c>
      <c r="R267" s="43">
        <v>21</v>
      </c>
      <c r="S267">
        <v>426</v>
      </c>
    </row>
    <row r="268" spans="1:19" x14ac:dyDescent="0.25">
      <c r="A268" t="s">
        <v>275</v>
      </c>
      <c r="B268" s="42">
        <v>6.3291139240506333E-2</v>
      </c>
      <c r="C268" s="43">
        <v>30</v>
      </c>
      <c r="D268">
        <v>474</v>
      </c>
      <c r="E268" s="42">
        <v>2.7227722772277231E-2</v>
      </c>
      <c r="F268" s="43">
        <v>22</v>
      </c>
      <c r="G268">
        <v>808</v>
      </c>
      <c r="H268" s="42">
        <v>1.1494252873563218E-2</v>
      </c>
      <c r="I268" s="43">
        <v>4</v>
      </c>
      <c r="J268">
        <v>348</v>
      </c>
      <c r="K268" s="42">
        <v>2.808219178082192E-2</v>
      </c>
      <c r="L268" s="43">
        <v>41</v>
      </c>
      <c r="M268">
        <v>1460</v>
      </c>
      <c r="N268" s="42">
        <v>2.5741029641185648E-2</v>
      </c>
      <c r="O268" s="43">
        <v>33</v>
      </c>
      <c r="P268">
        <v>1282</v>
      </c>
      <c r="Q268" s="42">
        <v>1.4084507042253523E-2</v>
      </c>
      <c r="R268" s="43">
        <v>6</v>
      </c>
      <c r="S268">
        <v>426</v>
      </c>
    </row>
    <row r="269" spans="1:19" x14ac:dyDescent="0.25">
      <c r="A269" t="s">
        <v>167</v>
      </c>
      <c r="B269" s="42">
        <v>6.9620253164556958E-2</v>
      </c>
      <c r="C269" s="43">
        <v>33</v>
      </c>
      <c r="D269">
        <v>474</v>
      </c>
      <c r="E269" s="42">
        <v>0.10148514851485149</v>
      </c>
      <c r="F269" s="43">
        <v>82</v>
      </c>
      <c r="G269">
        <v>808</v>
      </c>
      <c r="H269" s="42">
        <v>0.10632183908045975</v>
      </c>
      <c r="I269" s="43">
        <v>37</v>
      </c>
      <c r="J269">
        <v>348</v>
      </c>
      <c r="K269" s="42">
        <v>0.10136986301369863</v>
      </c>
      <c r="L269" s="43">
        <v>148</v>
      </c>
      <c r="M269">
        <v>1460</v>
      </c>
      <c r="N269" s="42">
        <v>9.8283931357254287E-2</v>
      </c>
      <c r="O269" s="43">
        <v>126</v>
      </c>
      <c r="P269">
        <v>1282</v>
      </c>
      <c r="Q269" s="42">
        <v>0.11502347417840376</v>
      </c>
      <c r="R269" s="43">
        <v>49</v>
      </c>
      <c r="S269">
        <v>426</v>
      </c>
    </row>
    <row r="272" spans="1:19" ht="18.75" x14ac:dyDescent="0.3">
      <c r="A272" s="1" t="s">
        <v>338</v>
      </c>
    </row>
    <row r="273" spans="1:19" ht="15" customHeight="1" x14ac:dyDescent="0.25">
      <c r="A273" s="194" t="s">
        <v>311</v>
      </c>
      <c r="B273" s="194"/>
      <c r="C273" s="194"/>
      <c r="D273" s="194"/>
      <c r="E273" s="194"/>
      <c r="F273" s="194"/>
      <c r="G273" s="194"/>
      <c r="H273" s="194"/>
      <c r="I273" s="194"/>
      <c r="J273" s="194"/>
      <c r="K273" s="194"/>
      <c r="L273" s="194"/>
      <c r="M273" s="194"/>
      <c r="N273" s="194"/>
      <c r="O273" s="194"/>
      <c r="P273" s="194"/>
    </row>
    <row r="274" spans="1:19" x14ac:dyDescent="0.25">
      <c r="A274" s="9"/>
      <c r="B274" s="287" t="s">
        <v>169</v>
      </c>
      <c r="C274" s="287"/>
      <c r="D274" s="287"/>
      <c r="E274" s="287" t="s">
        <v>170</v>
      </c>
      <c r="F274" s="287"/>
      <c r="G274" s="287"/>
      <c r="H274" s="287" t="s">
        <v>171</v>
      </c>
      <c r="I274" s="287"/>
      <c r="J274" s="287"/>
      <c r="K274" s="287" t="s">
        <v>294</v>
      </c>
      <c r="L274" s="287"/>
      <c r="M274" s="287"/>
      <c r="N274" s="287" t="s">
        <v>295</v>
      </c>
      <c r="O274" s="287"/>
      <c r="P274" s="287"/>
      <c r="Q274" s="287" t="s">
        <v>174</v>
      </c>
      <c r="R274" s="287"/>
      <c r="S274" s="287"/>
    </row>
    <row r="275" spans="1:19"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t="s">
        <v>33</v>
      </c>
      <c r="R275" s="15" t="s">
        <v>34</v>
      </c>
      <c r="S275" s="15" t="s">
        <v>35</v>
      </c>
    </row>
    <row r="276" spans="1:19" x14ac:dyDescent="0.25">
      <c r="A276" t="s">
        <v>257</v>
      </c>
      <c r="B276" s="42">
        <v>0.1851851851851852</v>
      </c>
      <c r="C276" s="43">
        <v>10</v>
      </c>
      <c r="D276">
        <v>54</v>
      </c>
      <c r="E276" s="42">
        <v>0.19230769230769235</v>
      </c>
      <c r="F276" s="43">
        <v>20</v>
      </c>
      <c r="G276">
        <v>104</v>
      </c>
      <c r="H276" s="42">
        <v>0.20833333333333337</v>
      </c>
      <c r="I276" s="43">
        <v>5</v>
      </c>
      <c r="J276">
        <v>24</v>
      </c>
      <c r="K276" s="42">
        <v>0.20666666666666667</v>
      </c>
      <c r="L276" s="43">
        <v>31</v>
      </c>
      <c r="M276">
        <v>150</v>
      </c>
      <c r="N276" s="42">
        <v>0.18823529411764706</v>
      </c>
      <c r="O276" s="43">
        <v>16</v>
      </c>
      <c r="P276">
        <v>85</v>
      </c>
      <c r="Q276" s="42">
        <v>0.26923076923076922</v>
      </c>
      <c r="R276" s="43">
        <v>14</v>
      </c>
      <c r="S276">
        <v>52</v>
      </c>
    </row>
    <row r="277" spans="1:19" x14ac:dyDescent="0.25">
      <c r="A277" t="s">
        <v>258</v>
      </c>
      <c r="B277" s="42">
        <v>0.1111111111111111</v>
      </c>
      <c r="C277" s="43">
        <v>6</v>
      </c>
      <c r="D277">
        <v>54</v>
      </c>
      <c r="E277" s="42">
        <v>0.13461538461538461</v>
      </c>
      <c r="F277" s="43">
        <v>14</v>
      </c>
      <c r="G277">
        <v>104</v>
      </c>
      <c r="H277" s="42">
        <v>4.1666666666666657E-2</v>
      </c>
      <c r="I277" s="43">
        <v>1</v>
      </c>
      <c r="J277">
        <v>24</v>
      </c>
      <c r="K277" s="42">
        <v>0.19333333333333333</v>
      </c>
      <c r="L277" s="43">
        <v>29</v>
      </c>
      <c r="M277">
        <v>150</v>
      </c>
      <c r="N277" s="42">
        <v>0.28235294117647058</v>
      </c>
      <c r="O277" s="43">
        <v>24</v>
      </c>
      <c r="P277">
        <v>85</v>
      </c>
      <c r="Q277" s="42">
        <v>0.26923076923076922</v>
      </c>
      <c r="R277" s="43">
        <v>14</v>
      </c>
      <c r="S277">
        <v>52</v>
      </c>
    </row>
    <row r="278" spans="1:19" x14ac:dyDescent="0.25">
      <c r="A278" t="s">
        <v>259</v>
      </c>
      <c r="B278" s="42">
        <v>3.7037037037037035E-2</v>
      </c>
      <c r="C278" s="43">
        <v>2</v>
      </c>
      <c r="D278">
        <v>54</v>
      </c>
      <c r="E278" s="42">
        <v>9.6153846153846159E-3</v>
      </c>
      <c r="F278" s="43">
        <v>1</v>
      </c>
      <c r="G278">
        <v>104</v>
      </c>
      <c r="H278" s="42">
        <v>0</v>
      </c>
      <c r="I278" s="43">
        <v>0</v>
      </c>
      <c r="J278">
        <v>24</v>
      </c>
      <c r="K278" s="42">
        <v>0</v>
      </c>
      <c r="L278" s="43">
        <v>0</v>
      </c>
      <c r="M278">
        <v>150</v>
      </c>
      <c r="N278" s="42">
        <v>1.1764705882352941E-2</v>
      </c>
      <c r="O278" s="43">
        <v>1</v>
      </c>
      <c r="P278">
        <v>85</v>
      </c>
      <c r="Q278" s="42">
        <v>1.9230769230769232E-2</v>
      </c>
      <c r="R278" s="43">
        <v>1</v>
      </c>
      <c r="S278">
        <v>52</v>
      </c>
    </row>
    <row r="279" spans="1:19" x14ac:dyDescent="0.25">
      <c r="A279" t="s">
        <v>260</v>
      </c>
      <c r="B279" s="42">
        <v>1.8518518518518517E-2</v>
      </c>
      <c r="C279" s="43">
        <v>1</v>
      </c>
      <c r="D279">
        <v>54</v>
      </c>
      <c r="E279" s="42">
        <v>9.6153846153846159E-3</v>
      </c>
      <c r="F279" s="43">
        <v>1</v>
      </c>
      <c r="G279">
        <v>104</v>
      </c>
      <c r="H279" s="42">
        <v>0</v>
      </c>
      <c r="I279" s="43">
        <v>0</v>
      </c>
      <c r="J279">
        <v>24</v>
      </c>
      <c r="K279" s="42">
        <v>1.3333333333333334E-2</v>
      </c>
      <c r="L279" s="43">
        <v>2</v>
      </c>
      <c r="M279">
        <v>150</v>
      </c>
      <c r="N279" s="42">
        <v>1.1764705882352941E-2</v>
      </c>
      <c r="O279" s="43">
        <v>1</v>
      </c>
      <c r="P279">
        <v>85</v>
      </c>
      <c r="Q279" s="42">
        <v>0</v>
      </c>
      <c r="R279" s="43">
        <v>0</v>
      </c>
      <c r="S279">
        <v>52</v>
      </c>
    </row>
    <row r="280" spans="1:19" x14ac:dyDescent="0.25">
      <c r="A280" t="s">
        <v>261</v>
      </c>
      <c r="B280" s="42">
        <v>5.5555555555555552E-2</v>
      </c>
      <c r="C280" s="43">
        <v>3</v>
      </c>
      <c r="D280">
        <v>54</v>
      </c>
      <c r="E280" s="42">
        <v>1.9230769230769232E-2</v>
      </c>
      <c r="F280" s="43">
        <v>2</v>
      </c>
      <c r="G280">
        <v>104</v>
      </c>
      <c r="H280" s="42">
        <v>8.3333333333333315E-2</v>
      </c>
      <c r="I280" s="43">
        <v>2</v>
      </c>
      <c r="J280">
        <v>24</v>
      </c>
      <c r="K280" s="42">
        <v>1.3333333333333334E-2</v>
      </c>
      <c r="L280" s="43">
        <v>2</v>
      </c>
      <c r="M280">
        <v>150</v>
      </c>
      <c r="N280" s="42">
        <v>2.3529411764705882E-2</v>
      </c>
      <c r="O280" s="43">
        <v>2</v>
      </c>
      <c r="P280">
        <v>85</v>
      </c>
      <c r="Q280" s="42">
        <v>1.9230769230769232E-2</v>
      </c>
      <c r="R280" s="43">
        <v>1</v>
      </c>
      <c r="S280">
        <v>52</v>
      </c>
    </row>
    <row r="281" spans="1:19" x14ac:dyDescent="0.25">
      <c r="A281" t="s">
        <v>262</v>
      </c>
      <c r="B281" s="42">
        <v>0.16666666666666663</v>
      </c>
      <c r="C281" s="43">
        <v>9</v>
      </c>
      <c r="D281">
        <v>54</v>
      </c>
      <c r="E281" s="42">
        <v>0.17307692307692307</v>
      </c>
      <c r="F281" s="43">
        <v>18</v>
      </c>
      <c r="G281">
        <v>104</v>
      </c>
      <c r="H281" s="42">
        <v>4.1666666666666657E-2</v>
      </c>
      <c r="I281" s="43">
        <v>1</v>
      </c>
      <c r="J281">
        <v>24</v>
      </c>
      <c r="K281" s="42">
        <v>9.3333333333333338E-2</v>
      </c>
      <c r="L281" s="43">
        <v>14</v>
      </c>
      <c r="M281">
        <v>150</v>
      </c>
      <c r="N281" s="42">
        <v>0.12941176470588237</v>
      </c>
      <c r="O281" s="43">
        <v>11</v>
      </c>
      <c r="P281">
        <v>85</v>
      </c>
      <c r="Q281" s="42">
        <v>7.6923076923076927E-2</v>
      </c>
      <c r="R281" s="43">
        <v>4</v>
      </c>
      <c r="S281">
        <v>52</v>
      </c>
    </row>
    <row r="282" spans="1:19" x14ac:dyDescent="0.25">
      <c r="A282" t="s">
        <v>263</v>
      </c>
      <c r="B282" s="42">
        <v>1.8518518518518517E-2</v>
      </c>
      <c r="C282" s="43">
        <v>1</v>
      </c>
      <c r="D282">
        <v>54</v>
      </c>
      <c r="E282" s="42">
        <v>2.8846153846153844E-2</v>
      </c>
      <c r="F282" s="43">
        <v>3</v>
      </c>
      <c r="G282">
        <v>104</v>
      </c>
      <c r="H282" s="42">
        <v>0</v>
      </c>
      <c r="I282" s="43">
        <v>0</v>
      </c>
      <c r="J282">
        <v>24</v>
      </c>
      <c r="K282" s="42">
        <v>0.04</v>
      </c>
      <c r="L282" s="43">
        <v>6</v>
      </c>
      <c r="M282">
        <v>150</v>
      </c>
      <c r="N282" s="42">
        <v>2.3529411764705882E-2</v>
      </c>
      <c r="O282" s="43">
        <v>2</v>
      </c>
      <c r="P282">
        <v>85</v>
      </c>
      <c r="Q282" s="42">
        <v>1.9230769230769232E-2</v>
      </c>
      <c r="R282" s="43">
        <v>1</v>
      </c>
      <c r="S282">
        <v>52</v>
      </c>
    </row>
    <row r="283" spans="1:19" x14ac:dyDescent="0.25">
      <c r="A283" t="s">
        <v>264</v>
      </c>
      <c r="B283" s="42">
        <v>0.51851851851851849</v>
      </c>
      <c r="C283" s="43">
        <v>28</v>
      </c>
      <c r="D283">
        <v>54</v>
      </c>
      <c r="E283" s="42">
        <v>0.31730769230769229</v>
      </c>
      <c r="F283" s="43">
        <v>33</v>
      </c>
      <c r="G283">
        <v>104</v>
      </c>
      <c r="H283" s="42">
        <v>0.125</v>
      </c>
      <c r="I283" s="43">
        <v>3</v>
      </c>
      <c r="J283">
        <v>24</v>
      </c>
      <c r="K283" s="42">
        <v>0.32666666666666666</v>
      </c>
      <c r="L283" s="43">
        <v>49</v>
      </c>
      <c r="M283">
        <v>150</v>
      </c>
      <c r="N283" s="42">
        <v>0.32941176470588229</v>
      </c>
      <c r="O283" s="43">
        <v>28</v>
      </c>
      <c r="P283">
        <v>85</v>
      </c>
      <c r="Q283" s="42">
        <v>0.26923076923076922</v>
      </c>
      <c r="R283" s="43">
        <v>14</v>
      </c>
      <c r="S283">
        <v>52</v>
      </c>
    </row>
    <row r="284" spans="1:19" x14ac:dyDescent="0.25">
      <c r="A284" t="s">
        <v>265</v>
      </c>
      <c r="B284" s="42">
        <v>0.42592592592592593</v>
      </c>
      <c r="C284" s="43">
        <v>23</v>
      </c>
      <c r="D284">
        <v>54</v>
      </c>
      <c r="E284" s="42">
        <v>0.39423076923076922</v>
      </c>
      <c r="F284" s="43">
        <v>41</v>
      </c>
      <c r="G284">
        <v>104</v>
      </c>
      <c r="H284" s="42">
        <v>0.29166666666666669</v>
      </c>
      <c r="I284" s="43">
        <v>7</v>
      </c>
      <c r="J284">
        <v>24</v>
      </c>
      <c r="K284" s="42">
        <v>0.48</v>
      </c>
      <c r="L284" s="43">
        <v>72</v>
      </c>
      <c r="M284">
        <v>150</v>
      </c>
      <c r="N284" s="42">
        <v>0.51764705882352946</v>
      </c>
      <c r="O284" s="43">
        <v>44</v>
      </c>
      <c r="P284">
        <v>85</v>
      </c>
      <c r="Q284" s="42">
        <v>0.46153846153846151</v>
      </c>
      <c r="R284" s="43">
        <v>24</v>
      </c>
      <c r="S284">
        <v>52</v>
      </c>
    </row>
    <row r="285" spans="1:19" x14ac:dyDescent="0.25">
      <c r="A285" t="s">
        <v>266</v>
      </c>
      <c r="B285" s="42">
        <v>0.25925925925925924</v>
      </c>
      <c r="C285" s="43">
        <v>14</v>
      </c>
      <c r="D285">
        <v>54</v>
      </c>
      <c r="E285" s="42">
        <v>0.17307692307692307</v>
      </c>
      <c r="F285" s="43">
        <v>18</v>
      </c>
      <c r="G285">
        <v>104</v>
      </c>
      <c r="H285" s="42">
        <v>0.25</v>
      </c>
      <c r="I285" s="43">
        <v>6</v>
      </c>
      <c r="J285">
        <v>24</v>
      </c>
      <c r="K285" s="42">
        <v>0.14666666666666667</v>
      </c>
      <c r="L285" s="43">
        <v>22</v>
      </c>
      <c r="M285">
        <v>150</v>
      </c>
      <c r="N285" s="42">
        <v>0.18823529411764706</v>
      </c>
      <c r="O285" s="43">
        <v>16</v>
      </c>
      <c r="P285">
        <v>85</v>
      </c>
      <c r="Q285" s="42">
        <v>0.13461538461538461</v>
      </c>
      <c r="R285" s="43">
        <v>7</v>
      </c>
      <c r="S285">
        <v>52</v>
      </c>
    </row>
    <row r="286" spans="1:19" x14ac:dyDescent="0.25">
      <c r="A286" t="s">
        <v>267</v>
      </c>
      <c r="B286" s="42">
        <v>7.407407407407407E-2</v>
      </c>
      <c r="C286" s="43">
        <v>4</v>
      </c>
      <c r="D286">
        <v>54</v>
      </c>
      <c r="E286" s="42">
        <v>3.8461538461538464E-2</v>
      </c>
      <c r="F286" s="43">
        <v>4</v>
      </c>
      <c r="G286">
        <v>104</v>
      </c>
      <c r="H286" s="42">
        <v>4.1666666666666657E-2</v>
      </c>
      <c r="I286" s="43">
        <v>1</v>
      </c>
      <c r="J286">
        <v>24</v>
      </c>
      <c r="K286" s="42">
        <v>5.3333333333333337E-2</v>
      </c>
      <c r="L286" s="43">
        <v>8</v>
      </c>
      <c r="M286">
        <v>150</v>
      </c>
      <c r="N286" s="42">
        <v>5.8823529411764698E-2</v>
      </c>
      <c r="O286" s="43">
        <v>5</v>
      </c>
      <c r="P286">
        <v>85</v>
      </c>
      <c r="Q286" s="42">
        <v>5.7692307692307689E-2</v>
      </c>
      <c r="R286" s="43">
        <v>3</v>
      </c>
      <c r="S286">
        <v>52</v>
      </c>
    </row>
    <row r="287" spans="1:19" x14ac:dyDescent="0.25">
      <c r="A287" t="s">
        <v>268</v>
      </c>
      <c r="B287" s="42">
        <v>5.5555555555555552E-2</v>
      </c>
      <c r="C287" s="43">
        <v>3</v>
      </c>
      <c r="D287">
        <v>54</v>
      </c>
      <c r="E287" s="42">
        <v>4.8076923076923087E-2</v>
      </c>
      <c r="F287" s="43">
        <v>5</v>
      </c>
      <c r="G287">
        <v>104</v>
      </c>
      <c r="H287" s="42">
        <v>0</v>
      </c>
      <c r="I287" s="43">
        <v>0</v>
      </c>
      <c r="J287">
        <v>24</v>
      </c>
      <c r="K287" s="42">
        <v>4.6666666666666669E-2</v>
      </c>
      <c r="L287" s="43">
        <v>7</v>
      </c>
      <c r="M287">
        <v>150</v>
      </c>
      <c r="N287" s="42">
        <v>3.5294117647058823E-2</v>
      </c>
      <c r="O287" s="43">
        <v>3</v>
      </c>
      <c r="P287">
        <v>85</v>
      </c>
      <c r="Q287" s="42">
        <v>3.8461538461538464E-2</v>
      </c>
      <c r="R287" s="43">
        <v>2</v>
      </c>
      <c r="S287">
        <v>52</v>
      </c>
    </row>
    <row r="288" spans="1:19" x14ac:dyDescent="0.25">
      <c r="A288" t="s">
        <v>269</v>
      </c>
      <c r="B288" s="42">
        <v>9.2592592592592601E-2</v>
      </c>
      <c r="C288" s="43">
        <v>5</v>
      </c>
      <c r="D288">
        <v>54</v>
      </c>
      <c r="E288" s="42">
        <v>2.8846153846153844E-2</v>
      </c>
      <c r="F288" s="43">
        <v>3</v>
      </c>
      <c r="G288">
        <v>104</v>
      </c>
      <c r="H288" s="42">
        <v>4.1666666666666657E-2</v>
      </c>
      <c r="I288" s="43">
        <v>1</v>
      </c>
      <c r="J288">
        <v>24</v>
      </c>
      <c r="K288" s="42">
        <v>0.02</v>
      </c>
      <c r="L288" s="43">
        <v>3</v>
      </c>
      <c r="M288">
        <v>150</v>
      </c>
      <c r="N288" s="42">
        <v>1.1764705882352941E-2</v>
      </c>
      <c r="O288" s="43">
        <v>1</v>
      </c>
      <c r="P288">
        <v>85</v>
      </c>
      <c r="Q288" s="42">
        <v>0</v>
      </c>
      <c r="R288" s="43">
        <v>0</v>
      </c>
      <c r="S288">
        <v>52</v>
      </c>
    </row>
    <row r="289" spans="1:57" x14ac:dyDescent="0.25">
      <c r="A289" t="s">
        <v>270</v>
      </c>
      <c r="B289" s="42">
        <v>0.14814814814814814</v>
      </c>
      <c r="C289" s="43">
        <v>8</v>
      </c>
      <c r="D289">
        <v>54</v>
      </c>
      <c r="E289" s="42">
        <v>8.6538461538461536E-2</v>
      </c>
      <c r="F289" s="43">
        <v>9</v>
      </c>
      <c r="G289">
        <v>104</v>
      </c>
      <c r="H289" s="42">
        <v>4.1666666666666657E-2</v>
      </c>
      <c r="I289" s="43">
        <v>1</v>
      </c>
      <c r="J289">
        <v>24</v>
      </c>
      <c r="K289" s="42">
        <v>7.3333333333333334E-2</v>
      </c>
      <c r="L289" s="43">
        <v>11</v>
      </c>
      <c r="M289">
        <v>150</v>
      </c>
      <c r="N289" s="42">
        <v>0.10588235294117647</v>
      </c>
      <c r="O289" s="43">
        <v>9</v>
      </c>
      <c r="P289">
        <v>85</v>
      </c>
      <c r="Q289" s="42">
        <v>7.6923076923076927E-2</v>
      </c>
      <c r="R289" s="43">
        <v>4</v>
      </c>
      <c r="S289">
        <v>52</v>
      </c>
    </row>
    <row r="290" spans="1:57" x14ac:dyDescent="0.25">
      <c r="A290" t="s">
        <v>271</v>
      </c>
      <c r="B290" s="42">
        <v>0.14814814814814814</v>
      </c>
      <c r="C290" s="43">
        <v>8</v>
      </c>
      <c r="D290">
        <v>54</v>
      </c>
      <c r="E290" s="42">
        <v>9.6153846153846173E-2</v>
      </c>
      <c r="F290" s="43">
        <v>10</v>
      </c>
      <c r="G290">
        <v>104</v>
      </c>
      <c r="H290" s="42">
        <v>0</v>
      </c>
      <c r="I290" s="43">
        <v>0</v>
      </c>
      <c r="J290">
        <v>24</v>
      </c>
      <c r="K290" s="42">
        <v>0.10666666666666667</v>
      </c>
      <c r="L290" s="43">
        <v>16</v>
      </c>
      <c r="M290">
        <v>150</v>
      </c>
      <c r="N290" s="42">
        <v>0.1176470588235294</v>
      </c>
      <c r="O290" s="43">
        <v>10</v>
      </c>
      <c r="P290">
        <v>85</v>
      </c>
      <c r="Q290" s="42">
        <v>0.13461538461538461</v>
      </c>
      <c r="R290" s="43">
        <v>7</v>
      </c>
      <c r="S290">
        <v>52</v>
      </c>
    </row>
    <row r="291" spans="1:57" x14ac:dyDescent="0.25">
      <c r="A291" t="s">
        <v>272</v>
      </c>
      <c r="B291" s="42">
        <v>5.5555555555555552E-2</v>
      </c>
      <c r="C291" s="43">
        <v>3</v>
      </c>
      <c r="D291">
        <v>54</v>
      </c>
      <c r="E291" s="42">
        <v>1.9230769230769232E-2</v>
      </c>
      <c r="F291" s="43">
        <v>2</v>
      </c>
      <c r="G291">
        <v>104</v>
      </c>
      <c r="H291" s="42">
        <v>4.1666666666666657E-2</v>
      </c>
      <c r="I291" s="43">
        <v>1</v>
      </c>
      <c r="J291">
        <v>24</v>
      </c>
      <c r="K291" s="42">
        <v>0.06</v>
      </c>
      <c r="L291" s="43">
        <v>9</v>
      </c>
      <c r="M291">
        <v>150</v>
      </c>
      <c r="N291" s="42">
        <v>7.0588235294117646E-2</v>
      </c>
      <c r="O291" s="43">
        <v>6</v>
      </c>
      <c r="P291">
        <v>85</v>
      </c>
      <c r="Q291" s="42">
        <v>0</v>
      </c>
      <c r="R291" s="43">
        <v>0</v>
      </c>
      <c r="S291">
        <v>52</v>
      </c>
    </row>
    <row r="292" spans="1:57" x14ac:dyDescent="0.25">
      <c r="A292" t="s">
        <v>273</v>
      </c>
      <c r="B292" s="42">
        <v>9.2592592592592601E-2</v>
      </c>
      <c r="C292" s="43">
        <v>5</v>
      </c>
      <c r="D292">
        <v>54</v>
      </c>
      <c r="E292" s="42">
        <v>5.7692307692307689E-2</v>
      </c>
      <c r="F292" s="43">
        <v>6</v>
      </c>
      <c r="G292">
        <v>104</v>
      </c>
      <c r="H292" s="42">
        <v>8.3333333333333315E-2</v>
      </c>
      <c r="I292" s="43">
        <v>2</v>
      </c>
      <c r="J292">
        <v>24</v>
      </c>
      <c r="K292" s="42">
        <v>3.3333333333333333E-2</v>
      </c>
      <c r="L292" s="43">
        <v>5</v>
      </c>
      <c r="M292">
        <v>150</v>
      </c>
      <c r="N292" s="42">
        <v>7.0588235294117646E-2</v>
      </c>
      <c r="O292" s="43">
        <v>6</v>
      </c>
      <c r="P292">
        <v>85</v>
      </c>
      <c r="Q292" s="42">
        <v>3.8461538461538464E-2</v>
      </c>
      <c r="R292" s="43">
        <v>2</v>
      </c>
      <c r="S292">
        <v>52</v>
      </c>
    </row>
    <row r="293" spans="1:57" x14ac:dyDescent="0.25">
      <c r="A293" t="s">
        <v>274</v>
      </c>
      <c r="B293" s="42">
        <v>0.16666666666666663</v>
      </c>
      <c r="C293" s="43">
        <v>9</v>
      </c>
      <c r="D293">
        <v>54</v>
      </c>
      <c r="E293" s="42">
        <v>4.8076923076923087E-2</v>
      </c>
      <c r="F293" s="43">
        <v>5</v>
      </c>
      <c r="G293">
        <v>104</v>
      </c>
      <c r="H293" s="42">
        <v>0</v>
      </c>
      <c r="I293" s="43">
        <v>0</v>
      </c>
      <c r="J293">
        <v>24</v>
      </c>
      <c r="K293" s="42">
        <v>3.3333333333333333E-2</v>
      </c>
      <c r="L293" s="43">
        <v>5</v>
      </c>
      <c r="M293">
        <v>150</v>
      </c>
      <c r="N293" s="42">
        <v>8.2352941176470573E-2</v>
      </c>
      <c r="O293" s="43">
        <v>7</v>
      </c>
      <c r="P293">
        <v>85</v>
      </c>
      <c r="Q293" s="42">
        <v>3.8461538461538464E-2</v>
      </c>
      <c r="R293" s="43">
        <v>2</v>
      </c>
      <c r="S293">
        <v>52</v>
      </c>
    </row>
    <row r="294" spans="1:57" ht="13.15" customHeight="1" x14ac:dyDescent="0.25">
      <c r="A294" t="s">
        <v>275</v>
      </c>
      <c r="B294" s="42">
        <v>3.7037037037037035E-2</v>
      </c>
      <c r="C294" s="43">
        <v>2</v>
      </c>
      <c r="D294">
        <v>54</v>
      </c>
      <c r="E294" s="42">
        <v>0</v>
      </c>
      <c r="F294" s="43">
        <v>0</v>
      </c>
      <c r="G294">
        <v>104</v>
      </c>
      <c r="H294" s="42">
        <v>4.1666666666666657E-2</v>
      </c>
      <c r="I294" s="43">
        <v>1</v>
      </c>
      <c r="J294">
        <v>24</v>
      </c>
      <c r="K294" s="42">
        <v>0.02</v>
      </c>
      <c r="L294" s="43">
        <v>3</v>
      </c>
      <c r="M294">
        <v>150</v>
      </c>
      <c r="N294" s="42">
        <v>4.7058823529411764E-2</v>
      </c>
      <c r="O294" s="43">
        <v>4</v>
      </c>
      <c r="P294">
        <v>85</v>
      </c>
      <c r="Q294" s="42">
        <v>1.9230769230769232E-2</v>
      </c>
      <c r="R294" s="43">
        <v>1</v>
      </c>
      <c r="S294">
        <v>52</v>
      </c>
    </row>
    <row r="295" spans="1:57" x14ac:dyDescent="0.25">
      <c r="A295" t="s">
        <v>167</v>
      </c>
      <c r="B295" s="42">
        <v>7.407407407407407E-2</v>
      </c>
      <c r="C295" s="43">
        <v>4</v>
      </c>
      <c r="D295">
        <v>54</v>
      </c>
      <c r="E295" s="42">
        <v>9.6153846153846173E-2</v>
      </c>
      <c r="F295" s="43">
        <v>10</v>
      </c>
      <c r="G295">
        <v>104</v>
      </c>
      <c r="H295" s="42">
        <v>8.3333333333333315E-2</v>
      </c>
      <c r="I295" s="43">
        <v>2</v>
      </c>
      <c r="J295">
        <v>24</v>
      </c>
      <c r="K295" s="42">
        <v>8.6666666666666684E-2</v>
      </c>
      <c r="L295" s="43">
        <v>13</v>
      </c>
      <c r="M295">
        <v>150</v>
      </c>
      <c r="N295" s="42">
        <v>9.4117647058823528E-2</v>
      </c>
      <c r="O295" s="43">
        <v>8</v>
      </c>
      <c r="P295">
        <v>85</v>
      </c>
      <c r="Q295" s="42">
        <v>0.11538461538461538</v>
      </c>
      <c r="R295" s="43">
        <v>6</v>
      </c>
      <c r="S295">
        <v>52</v>
      </c>
    </row>
    <row r="296" spans="1:57" x14ac:dyDescent="0.25">
      <c r="B296" s="42"/>
    </row>
    <row r="297" spans="1:57" x14ac:dyDescent="0.25">
      <c r="B297" s="42"/>
    </row>
    <row r="298" spans="1:57" ht="18.75" x14ac:dyDescent="0.3">
      <c r="A298" s="1" t="s">
        <v>312</v>
      </c>
    </row>
    <row r="299" spans="1:57" x14ac:dyDescent="0.25">
      <c r="A299" s="194" t="s">
        <v>313</v>
      </c>
      <c r="B299" s="194"/>
      <c r="C299" s="194"/>
      <c r="D299" s="194"/>
      <c r="E299" s="194"/>
      <c r="F299" s="194"/>
      <c r="G299" s="194"/>
      <c r="H299" s="194"/>
      <c r="I299" s="194"/>
      <c r="J299" s="194"/>
      <c r="K299" s="194"/>
      <c r="L299" s="194"/>
      <c r="M299" s="194"/>
      <c r="N299" s="194"/>
      <c r="O299" s="194"/>
    </row>
    <row r="300" spans="1:57" ht="15.4" customHeight="1" x14ac:dyDescent="0.25">
      <c r="A300" s="9"/>
      <c r="B300" s="287" t="s">
        <v>169</v>
      </c>
      <c r="C300" s="287"/>
      <c r="D300" s="287"/>
      <c r="E300" s="287"/>
      <c r="F300" s="287"/>
      <c r="G300" s="287"/>
      <c r="H300" s="287"/>
      <c r="I300" s="287" t="s">
        <v>339</v>
      </c>
      <c r="J300" s="287"/>
      <c r="K300" s="287"/>
      <c r="L300" s="287"/>
      <c r="M300" s="287"/>
      <c r="N300" s="287"/>
      <c r="O300" s="287"/>
      <c r="P300" s="287" t="s">
        <v>171</v>
      </c>
      <c r="Q300" s="287"/>
      <c r="R300" s="287"/>
      <c r="S300" s="287"/>
      <c r="T300" s="287"/>
      <c r="U300" s="287"/>
      <c r="V300" s="287"/>
      <c r="W300" s="287" t="s">
        <v>294</v>
      </c>
      <c r="X300" s="287"/>
      <c r="Y300" s="287"/>
      <c r="Z300" s="287"/>
      <c r="AA300" s="287"/>
      <c r="AB300" s="287"/>
      <c r="AC300" s="287"/>
      <c r="AD300" s="287" t="s">
        <v>295</v>
      </c>
      <c r="AE300" s="287"/>
      <c r="AF300" s="287"/>
      <c r="AG300" s="287"/>
      <c r="AH300" s="287"/>
      <c r="AI300" s="287"/>
      <c r="AJ300" s="287"/>
      <c r="AK300" s="287" t="s">
        <v>340</v>
      </c>
      <c r="AL300" s="287"/>
      <c r="AM300" s="287"/>
      <c r="AN300" s="287"/>
      <c r="AO300" s="287"/>
      <c r="AP300" s="287"/>
      <c r="AQ300" s="287"/>
      <c r="AR300" s="287"/>
      <c r="AS300" s="287"/>
      <c r="AT300" s="287"/>
      <c r="AU300" s="287"/>
      <c r="AV300" s="287"/>
      <c r="AW300" s="287"/>
      <c r="AX300" s="287"/>
      <c r="AY300" s="287"/>
      <c r="AZ300" s="287"/>
      <c r="BA300" s="287"/>
      <c r="BB300" s="287"/>
      <c r="BC300" s="287"/>
      <c r="BD300" s="287"/>
      <c r="BE300" s="287"/>
    </row>
    <row r="301" spans="1:57" s="254" customFormat="1" ht="28.5" customHeight="1" x14ac:dyDescent="0.25">
      <c r="B301" s="248" t="s">
        <v>223</v>
      </c>
      <c r="C301" s="248" t="s">
        <v>224</v>
      </c>
      <c r="D301" s="248" t="s">
        <v>278</v>
      </c>
      <c r="E301" s="248" t="s">
        <v>226</v>
      </c>
      <c r="F301" s="248" t="s">
        <v>227</v>
      </c>
      <c r="G301" s="248" t="s">
        <v>314</v>
      </c>
      <c r="H301" s="248" t="s">
        <v>35</v>
      </c>
      <c r="I301" s="248" t="s">
        <v>223</v>
      </c>
      <c r="J301" s="248" t="s">
        <v>224</v>
      </c>
      <c r="K301" s="248" t="s">
        <v>278</v>
      </c>
      <c r="L301" s="248" t="s">
        <v>226</v>
      </c>
      <c r="M301" s="248" t="s">
        <v>227</v>
      </c>
      <c r="N301" s="248" t="s">
        <v>314</v>
      </c>
      <c r="O301" s="248" t="s">
        <v>35</v>
      </c>
      <c r="P301" s="248" t="s">
        <v>223</v>
      </c>
      <c r="Q301" s="248" t="s">
        <v>224</v>
      </c>
      <c r="R301" s="248" t="s">
        <v>278</v>
      </c>
      <c r="S301" s="248" t="s">
        <v>226</v>
      </c>
      <c r="T301" s="248" t="s">
        <v>227</v>
      </c>
      <c r="U301" s="248" t="s">
        <v>314</v>
      </c>
      <c r="V301" s="248" t="s">
        <v>35</v>
      </c>
      <c r="W301" s="248" t="s">
        <v>223</v>
      </c>
      <c r="X301" s="248" t="s">
        <v>224</v>
      </c>
      <c r="Y301" s="248" t="s">
        <v>278</v>
      </c>
      <c r="Z301" s="248" t="s">
        <v>226</v>
      </c>
      <c r="AA301" s="248" t="s">
        <v>227</v>
      </c>
      <c r="AB301" s="248" t="s">
        <v>314</v>
      </c>
      <c r="AC301" s="248" t="s">
        <v>35</v>
      </c>
      <c r="AD301" s="248" t="s">
        <v>223</v>
      </c>
      <c r="AE301" s="248" t="s">
        <v>224</v>
      </c>
      <c r="AF301" s="248" t="s">
        <v>278</v>
      </c>
      <c r="AG301" s="248" t="s">
        <v>226</v>
      </c>
      <c r="AH301" s="248" t="s">
        <v>227</v>
      </c>
      <c r="AI301" s="248" t="s">
        <v>314</v>
      </c>
      <c r="AJ301" s="248" t="s">
        <v>35</v>
      </c>
      <c r="AK301" s="248" t="s">
        <v>223</v>
      </c>
      <c r="AL301" s="248" t="s">
        <v>224</v>
      </c>
      <c r="AM301" s="248" t="s">
        <v>278</v>
      </c>
      <c r="AN301" s="248" t="s">
        <v>226</v>
      </c>
      <c r="AO301" s="248" t="s">
        <v>227</v>
      </c>
      <c r="AP301" s="248" t="s">
        <v>314</v>
      </c>
      <c r="AQ301" s="248" t="s">
        <v>35</v>
      </c>
      <c r="AR301" s="248"/>
      <c r="AS301" s="248"/>
      <c r="AT301" s="248"/>
      <c r="AU301" s="248"/>
      <c r="AV301" s="248"/>
      <c r="AW301" s="248"/>
      <c r="AX301" s="248"/>
      <c r="AY301" s="248"/>
      <c r="AZ301" s="248"/>
      <c r="BA301" s="248"/>
      <c r="BB301" s="248"/>
      <c r="BC301" s="248"/>
      <c r="BD301" s="248"/>
      <c r="BE301" s="248"/>
    </row>
    <row r="302" spans="1:57" x14ac:dyDescent="0.25">
      <c r="A302" t="s">
        <v>280</v>
      </c>
      <c r="B302" s="42">
        <v>0.52034261241970026</v>
      </c>
      <c r="C302" s="42">
        <v>0.26552462526766596</v>
      </c>
      <c r="D302" s="42">
        <v>6.638115631691649E-2</v>
      </c>
      <c r="E302" s="42">
        <v>5.5674518201284794E-2</v>
      </c>
      <c r="F302" s="42">
        <v>4.068522483940043E-2</v>
      </c>
      <c r="G302" s="42">
        <v>5.1391862955032119E-2</v>
      </c>
      <c r="H302">
        <v>467</v>
      </c>
      <c r="I302" s="42">
        <v>0.66335403726708075</v>
      </c>
      <c r="J302" s="42">
        <v>0.22608695652173913</v>
      </c>
      <c r="K302" s="42">
        <v>3.7267080745341616E-2</v>
      </c>
      <c r="L302" s="42">
        <v>2.4844720496894408E-2</v>
      </c>
      <c r="M302" s="42">
        <v>2.1118012422360249E-2</v>
      </c>
      <c r="N302" s="42">
        <v>2.732919254658385E-2</v>
      </c>
      <c r="O302">
        <v>805</v>
      </c>
      <c r="P302" s="42">
        <v>0.66472303206997085</v>
      </c>
      <c r="Q302" s="42">
        <v>0.20116618075801751</v>
      </c>
      <c r="R302" s="42">
        <v>6.4139941690962099E-2</v>
      </c>
      <c r="S302" s="42">
        <v>4.0816326530612249E-2</v>
      </c>
      <c r="T302" s="42">
        <v>8.7463556851311956E-3</v>
      </c>
      <c r="U302" s="42">
        <v>2.0408163265306124E-2</v>
      </c>
      <c r="V302">
        <v>343</v>
      </c>
      <c r="W302" s="42">
        <v>0.64251207729468585</v>
      </c>
      <c r="X302" s="42">
        <v>0.24292615596963421</v>
      </c>
      <c r="Y302" s="42">
        <v>3.7957211870255352E-2</v>
      </c>
      <c r="Z302" s="42">
        <v>3.9337474120082816E-2</v>
      </c>
      <c r="AA302" s="42">
        <v>1.725327812284334E-2</v>
      </c>
      <c r="AB302" s="42">
        <v>2.0013802622498279E-2</v>
      </c>
      <c r="AC302">
        <v>1449</v>
      </c>
      <c r="AD302" s="42">
        <v>0.59607843137254901</v>
      </c>
      <c r="AE302" s="42">
        <v>0.26509803921568625</v>
      </c>
      <c r="AF302" s="42">
        <v>3.7647058823529408E-2</v>
      </c>
      <c r="AG302" s="42">
        <v>4.9411764705882349E-2</v>
      </c>
      <c r="AH302" s="42">
        <v>1.1764705882352941E-2</v>
      </c>
      <c r="AI302" s="42">
        <v>0.04</v>
      </c>
      <c r="AJ302">
        <v>1275</v>
      </c>
      <c r="AK302" s="42">
        <v>0.62200956937799046</v>
      </c>
      <c r="AL302" s="42">
        <v>0.23205741626794257</v>
      </c>
      <c r="AM302" s="42">
        <v>4.3062200956937795E-2</v>
      </c>
      <c r="AN302" s="42">
        <v>3.5885167464114832E-2</v>
      </c>
      <c r="AO302" s="42">
        <v>3.8277511961722487E-2</v>
      </c>
      <c r="AP302" s="42">
        <v>2.8708133971291863E-2</v>
      </c>
      <c r="AQ302">
        <v>418</v>
      </c>
    </row>
    <row r="303" spans="1:57" x14ac:dyDescent="0.25">
      <c r="A303" t="s">
        <v>281</v>
      </c>
      <c r="B303" s="42">
        <v>0.47537473233404709</v>
      </c>
      <c r="C303" s="42">
        <v>0.30192719486081371</v>
      </c>
      <c r="D303" s="42">
        <v>8.7794432548179882E-2</v>
      </c>
      <c r="E303" s="42">
        <v>3.6402569593147749E-2</v>
      </c>
      <c r="F303" s="42">
        <v>4.7109207708779445E-2</v>
      </c>
      <c r="G303" s="42">
        <v>5.1391862955032119E-2</v>
      </c>
      <c r="H303">
        <v>467</v>
      </c>
      <c r="I303" s="42">
        <v>0.62236024844720494</v>
      </c>
      <c r="J303" s="42">
        <v>0.23850931677018633</v>
      </c>
      <c r="K303" s="42">
        <v>5.9627329192546583E-2</v>
      </c>
      <c r="L303" s="42">
        <v>2.732919254658385E-2</v>
      </c>
      <c r="M303" s="42">
        <v>1.9875776397515529E-2</v>
      </c>
      <c r="N303" s="42">
        <v>3.2298136645962733E-2</v>
      </c>
      <c r="O303">
        <v>805</v>
      </c>
      <c r="P303" s="42">
        <v>0.59766763848396498</v>
      </c>
      <c r="Q303" s="42">
        <v>0.23615160349854228</v>
      </c>
      <c r="R303" s="42">
        <v>5.2478134110787174E-2</v>
      </c>
      <c r="S303" s="42">
        <v>3.7900874635568516E-2</v>
      </c>
      <c r="T303" s="42">
        <v>2.3323615160349854E-2</v>
      </c>
      <c r="U303" s="42">
        <v>5.2478134110787174E-2</v>
      </c>
      <c r="V303">
        <v>343</v>
      </c>
      <c r="W303" s="42">
        <v>0.57280883367839885</v>
      </c>
      <c r="X303" s="42">
        <v>0.26639061421670118</v>
      </c>
      <c r="Y303" s="42">
        <v>5.3140096618357481E-2</v>
      </c>
      <c r="Z303" s="42">
        <v>4.4168391994478952E-2</v>
      </c>
      <c r="AA303" s="42">
        <v>2.4154589371980676E-2</v>
      </c>
      <c r="AB303" s="42">
        <v>3.9337474120082816E-2</v>
      </c>
      <c r="AC303">
        <v>1449</v>
      </c>
      <c r="AD303" s="42">
        <v>0.54588235294117649</v>
      </c>
      <c r="AE303" s="42">
        <v>0.27137254901960783</v>
      </c>
      <c r="AF303" s="42">
        <v>5.411764705882352E-2</v>
      </c>
      <c r="AG303" s="42">
        <v>4.9411764705882349E-2</v>
      </c>
      <c r="AH303" s="42">
        <v>1.3333333333333334E-2</v>
      </c>
      <c r="AI303" s="42">
        <v>6.5882352941176475E-2</v>
      </c>
      <c r="AJ303">
        <v>1275</v>
      </c>
      <c r="AK303" s="42">
        <v>0.6004784688995215</v>
      </c>
      <c r="AL303" s="42">
        <v>0.22248803827751196</v>
      </c>
      <c r="AM303" s="42">
        <v>6.4593301435406703E-2</v>
      </c>
      <c r="AN303" s="42">
        <v>4.5454545454545456E-2</v>
      </c>
      <c r="AO303" s="42">
        <v>2.6315789473684209E-2</v>
      </c>
      <c r="AP303" s="42">
        <v>4.0669856459330148E-2</v>
      </c>
      <c r="AQ303">
        <v>418</v>
      </c>
    </row>
    <row r="304" spans="1:57" x14ac:dyDescent="0.25">
      <c r="A304" t="s">
        <v>282</v>
      </c>
      <c r="B304" s="42">
        <v>0.52034261241970026</v>
      </c>
      <c r="C304" s="42">
        <v>0.2398286937901499</v>
      </c>
      <c r="D304" s="42">
        <v>8.3511777301927201E-2</v>
      </c>
      <c r="E304" s="42">
        <v>5.7815845824411134E-2</v>
      </c>
      <c r="F304" s="42">
        <v>6.638115631691649E-2</v>
      </c>
      <c r="G304" s="42">
        <v>3.2119914346895075E-2</v>
      </c>
      <c r="H304">
        <v>467</v>
      </c>
      <c r="I304" s="42">
        <v>0.58136645962732925</v>
      </c>
      <c r="J304" s="42">
        <v>0.25465838509316768</v>
      </c>
      <c r="K304" s="42">
        <v>5.9627329192546583E-2</v>
      </c>
      <c r="L304" s="42">
        <v>4.2236024844720499E-2</v>
      </c>
      <c r="M304" s="42">
        <v>4.0993788819875782E-2</v>
      </c>
      <c r="N304" s="42">
        <v>2.1118012422360249E-2</v>
      </c>
      <c r="O304">
        <v>805</v>
      </c>
      <c r="P304" s="42">
        <v>0.6005830903790087</v>
      </c>
      <c r="Q304" s="42">
        <v>0.22448979591836735</v>
      </c>
      <c r="R304" s="42">
        <v>7.8717201166180764E-2</v>
      </c>
      <c r="S304" s="42">
        <v>5.5393586005830907E-2</v>
      </c>
      <c r="T304" s="42">
        <v>2.6239067055393587E-2</v>
      </c>
      <c r="U304" s="42">
        <v>1.4577259475218658E-2</v>
      </c>
      <c r="V304">
        <v>343</v>
      </c>
      <c r="W304" s="42">
        <v>0.6045548654244306</v>
      </c>
      <c r="X304" s="42">
        <v>0.24775707384403037</v>
      </c>
      <c r="Y304" s="42">
        <v>5.3140096618357481E-2</v>
      </c>
      <c r="Z304" s="42">
        <v>4.7619047619047616E-2</v>
      </c>
      <c r="AA304" s="42">
        <v>2.8985507246376812E-2</v>
      </c>
      <c r="AB304" s="42">
        <v>1.7943409247757072E-2</v>
      </c>
      <c r="AC304">
        <v>1449</v>
      </c>
      <c r="AD304" s="42">
        <v>0.60627450980392161</v>
      </c>
      <c r="AE304" s="42">
        <v>0.23294117647058823</v>
      </c>
      <c r="AF304" s="42">
        <v>6.1960784313725495E-2</v>
      </c>
      <c r="AG304" s="42">
        <v>4.1568627450980389E-2</v>
      </c>
      <c r="AH304" s="42">
        <v>1.6470588235294119E-2</v>
      </c>
      <c r="AI304" s="42">
        <v>4.0784313725490205E-2</v>
      </c>
      <c r="AJ304">
        <v>1275</v>
      </c>
      <c r="AK304" s="42">
        <v>0.60287081339712922</v>
      </c>
      <c r="AL304" s="42">
        <v>0.19617224880382775</v>
      </c>
      <c r="AM304" s="42">
        <v>6.6985645933014357E-2</v>
      </c>
      <c r="AN304" s="42">
        <v>4.784688995215311E-2</v>
      </c>
      <c r="AO304" s="42">
        <v>4.3062200956937795E-2</v>
      </c>
      <c r="AP304" s="42">
        <v>4.3062200956937795E-2</v>
      </c>
      <c r="AQ304">
        <v>418</v>
      </c>
    </row>
    <row r="305" spans="1:43" x14ac:dyDescent="0.25">
      <c r="A305" t="s">
        <v>283</v>
      </c>
      <c r="B305" s="42">
        <v>0.68522483940042822</v>
      </c>
      <c r="C305" s="42">
        <v>0.23554603854389722</v>
      </c>
      <c r="D305" s="42">
        <v>3.8543897216274089E-2</v>
      </c>
      <c r="E305" s="42">
        <v>1.4989293361884369E-2</v>
      </c>
      <c r="F305" s="42">
        <v>1.4989293361884369E-2</v>
      </c>
      <c r="G305" s="42">
        <v>1.0706638115631691E-2</v>
      </c>
      <c r="H305">
        <v>467</v>
      </c>
      <c r="I305" s="42">
        <v>0.81366459627329191</v>
      </c>
      <c r="J305" s="42">
        <v>0.14534161490683231</v>
      </c>
      <c r="K305" s="42">
        <v>2.236024844720497E-2</v>
      </c>
      <c r="L305" s="42">
        <v>1.3664596273291925E-2</v>
      </c>
      <c r="M305" s="42">
        <v>2.4844720496894411E-3</v>
      </c>
      <c r="N305" s="42">
        <v>2.4844720496894411E-3</v>
      </c>
      <c r="O305">
        <v>805</v>
      </c>
      <c r="P305" s="42">
        <v>0.77842565597667635</v>
      </c>
      <c r="Q305" s="42">
        <v>0.16909620991253643</v>
      </c>
      <c r="R305" s="42">
        <v>2.9154518950437316E-2</v>
      </c>
      <c r="S305" s="42">
        <v>2.0408163265306124E-2</v>
      </c>
      <c r="T305" s="42">
        <v>2.9154518950437317E-3</v>
      </c>
      <c r="U305" s="42">
        <v>0</v>
      </c>
      <c r="V305">
        <v>343</v>
      </c>
      <c r="W305" s="42">
        <v>0.83367839889579021</v>
      </c>
      <c r="X305" s="42">
        <v>0.12698412698412698</v>
      </c>
      <c r="Y305" s="42">
        <v>1.725327812284334E-2</v>
      </c>
      <c r="Z305" s="42">
        <v>1.4492753623188406E-2</v>
      </c>
      <c r="AA305" s="42">
        <v>6.901311249137336E-3</v>
      </c>
      <c r="AB305" s="42">
        <v>6.9013112491373362E-4</v>
      </c>
      <c r="AC305">
        <v>1449</v>
      </c>
      <c r="AD305" s="42">
        <v>0.76627450980392153</v>
      </c>
      <c r="AE305" s="42">
        <v>0.17490196078431372</v>
      </c>
      <c r="AF305" s="42">
        <v>3.2941176470588238E-2</v>
      </c>
      <c r="AG305" s="42">
        <v>2.4313725490196079E-2</v>
      </c>
      <c r="AH305" s="42">
        <v>1.5686274509803921E-3</v>
      </c>
      <c r="AI305" s="42">
        <v>0</v>
      </c>
      <c r="AJ305">
        <v>1275</v>
      </c>
      <c r="AK305" s="42">
        <v>0.83014354066985652</v>
      </c>
      <c r="AL305" s="42">
        <v>0.13875598086124402</v>
      </c>
      <c r="AM305" s="42">
        <v>9.5693779904306216E-3</v>
      </c>
      <c r="AN305" s="42">
        <v>1.6746411483253589E-2</v>
      </c>
      <c r="AO305" s="42">
        <v>4.7846889952153108E-3</v>
      </c>
      <c r="AP305" s="42">
        <v>0</v>
      </c>
      <c r="AQ305">
        <v>418</v>
      </c>
    </row>
    <row r="306" spans="1:43" x14ac:dyDescent="0.25">
      <c r="A306" t="s">
        <v>284</v>
      </c>
      <c r="B306" s="42">
        <v>0.5182012847965739</v>
      </c>
      <c r="C306" s="42">
        <v>0.18629550321199143</v>
      </c>
      <c r="D306" s="42">
        <v>9.6359743040685231E-2</v>
      </c>
      <c r="E306" s="42">
        <v>9.6359743040685231E-2</v>
      </c>
      <c r="F306" s="42">
        <v>8.9935760171306209E-2</v>
      </c>
      <c r="G306" s="42">
        <v>1.284796573875803E-2</v>
      </c>
      <c r="H306">
        <v>467</v>
      </c>
      <c r="I306" s="42">
        <v>0.61739130434782608</v>
      </c>
      <c r="J306" s="42">
        <v>0.17888198757763976</v>
      </c>
      <c r="K306" s="42">
        <v>7.0807453416149066E-2</v>
      </c>
      <c r="L306" s="42">
        <v>7.2049689440993783E-2</v>
      </c>
      <c r="M306" s="42">
        <v>5.7142857142857141E-2</v>
      </c>
      <c r="N306" s="42">
        <v>3.7267080745341614E-3</v>
      </c>
      <c r="O306">
        <v>805</v>
      </c>
      <c r="P306" s="42">
        <v>0.61807580174927113</v>
      </c>
      <c r="Q306" s="42">
        <v>0.18658892128279883</v>
      </c>
      <c r="R306" s="42">
        <v>5.8309037900874633E-2</v>
      </c>
      <c r="S306" s="42">
        <v>7.5801749271137031E-2</v>
      </c>
      <c r="T306" s="42">
        <v>5.8309037900874633E-2</v>
      </c>
      <c r="U306" s="42">
        <v>2.9154518950437317E-3</v>
      </c>
      <c r="V306">
        <v>343</v>
      </c>
      <c r="W306" s="42">
        <v>0.62594893029675636</v>
      </c>
      <c r="X306" s="42">
        <v>0.17529330572808835</v>
      </c>
      <c r="Y306" s="42">
        <v>5.866114561766736E-2</v>
      </c>
      <c r="Z306" s="42">
        <v>9.3857832988267761E-2</v>
      </c>
      <c r="AA306" s="42">
        <v>4.071773636991028E-2</v>
      </c>
      <c r="AB306" s="42">
        <v>5.521048999309869E-3</v>
      </c>
      <c r="AC306">
        <v>1449</v>
      </c>
      <c r="AD306" s="42">
        <v>0.5827450980392157</v>
      </c>
      <c r="AE306" s="42">
        <v>0.21647058823529408</v>
      </c>
      <c r="AF306" s="42">
        <v>5.9607843137254903E-2</v>
      </c>
      <c r="AG306" s="42">
        <v>8.2352941176470573E-2</v>
      </c>
      <c r="AH306" s="42">
        <v>5.2549019607843139E-2</v>
      </c>
      <c r="AI306" s="42">
        <v>6.2745098039215684E-3</v>
      </c>
      <c r="AJ306">
        <v>1275</v>
      </c>
      <c r="AK306" s="42">
        <v>0.70574162679425845</v>
      </c>
      <c r="AL306" s="42">
        <v>0.145933014354067</v>
      </c>
      <c r="AM306" s="42">
        <v>5.9808612440191394E-2</v>
      </c>
      <c r="AN306" s="42">
        <v>6.2200956937799042E-2</v>
      </c>
      <c r="AO306" s="42">
        <v>2.6315789473684209E-2</v>
      </c>
      <c r="AP306" s="42">
        <v>0</v>
      </c>
      <c r="AQ306">
        <v>418</v>
      </c>
    </row>
    <row r="307" spans="1:43" x14ac:dyDescent="0.25">
      <c r="A307" t="s">
        <v>285</v>
      </c>
      <c r="B307" s="42">
        <v>0.49464668094218417</v>
      </c>
      <c r="C307" s="42">
        <v>0.32976445396145609</v>
      </c>
      <c r="D307" s="42">
        <v>8.5653104925053528E-2</v>
      </c>
      <c r="E307" s="42">
        <v>3.6402569593147749E-2</v>
      </c>
      <c r="F307" s="42">
        <v>3.6402569593147749E-2</v>
      </c>
      <c r="G307" s="42">
        <v>1.7130620985010708E-2</v>
      </c>
      <c r="H307">
        <v>467</v>
      </c>
      <c r="I307" s="42">
        <v>0.63602484472049692</v>
      </c>
      <c r="J307" s="42">
        <v>0.24223602484472051</v>
      </c>
      <c r="K307" s="42">
        <v>5.9627329192546583E-2</v>
      </c>
      <c r="L307" s="42">
        <v>3.4782608695652174E-2</v>
      </c>
      <c r="M307" s="42">
        <v>1.9875776397515529E-2</v>
      </c>
      <c r="N307" s="42">
        <v>7.4534161490683228E-3</v>
      </c>
      <c r="O307">
        <v>805</v>
      </c>
      <c r="P307" s="42">
        <v>0.65014577259475215</v>
      </c>
      <c r="Q307" s="42">
        <v>0.2565597667638484</v>
      </c>
      <c r="R307" s="42">
        <v>5.2478134110787174E-2</v>
      </c>
      <c r="S307" s="42">
        <v>2.9154518950437316E-2</v>
      </c>
      <c r="T307" s="42">
        <v>0</v>
      </c>
      <c r="U307" s="42">
        <v>1.1661807580174927E-2</v>
      </c>
      <c r="V307">
        <v>343</v>
      </c>
      <c r="W307" s="42">
        <v>0.6611456176673568</v>
      </c>
      <c r="X307" s="42">
        <v>0.23395445134575568</v>
      </c>
      <c r="Y307" s="42">
        <v>5.9351276742581088E-2</v>
      </c>
      <c r="Z307" s="42">
        <v>2.6915113871635608E-2</v>
      </c>
      <c r="AA307" s="42">
        <v>1.5182884748102138E-2</v>
      </c>
      <c r="AB307" s="42">
        <v>3.450655624568668E-3</v>
      </c>
      <c r="AC307">
        <v>1449</v>
      </c>
      <c r="AD307" s="42">
        <v>0.61019607843137258</v>
      </c>
      <c r="AE307" s="42">
        <v>0.26901960784313728</v>
      </c>
      <c r="AF307" s="42">
        <v>6.431372549019608E-2</v>
      </c>
      <c r="AG307" s="42">
        <v>3.4509803921568626E-2</v>
      </c>
      <c r="AH307" s="42">
        <v>1.3333333333333334E-2</v>
      </c>
      <c r="AI307" s="42">
        <v>8.6274509803921564E-3</v>
      </c>
      <c r="AJ307">
        <v>1275</v>
      </c>
      <c r="AK307" s="42">
        <v>0.66267942583732053</v>
      </c>
      <c r="AL307" s="42">
        <v>0.20334928229665075</v>
      </c>
      <c r="AM307" s="42">
        <v>7.6555023923444973E-2</v>
      </c>
      <c r="AN307" s="42">
        <v>2.3923444976076555E-2</v>
      </c>
      <c r="AO307" s="42">
        <v>1.9138755980861243E-2</v>
      </c>
      <c r="AP307" s="42">
        <v>1.4354066985645932E-2</v>
      </c>
      <c r="AQ307">
        <v>418</v>
      </c>
    </row>
    <row r="310" spans="1:43" ht="18.75" x14ac:dyDescent="0.3">
      <c r="A310" s="1" t="s">
        <v>315</v>
      </c>
    </row>
    <row r="311" spans="1:43" x14ac:dyDescent="0.25">
      <c r="A311" s="194" t="s">
        <v>313</v>
      </c>
      <c r="B311" s="194"/>
      <c r="C311" s="194"/>
      <c r="D311" s="194"/>
      <c r="E311" s="194"/>
      <c r="F311" s="194"/>
      <c r="G311" s="194"/>
      <c r="H311" s="194"/>
      <c r="I311" s="194"/>
      <c r="J311" s="194"/>
      <c r="K311" s="194"/>
      <c r="L311" s="194"/>
      <c r="M311" s="194"/>
      <c r="N311" s="194"/>
      <c r="O311" s="194"/>
    </row>
    <row r="312" spans="1:43" x14ac:dyDescent="0.25">
      <c r="A312" s="142" t="s">
        <v>240</v>
      </c>
    </row>
    <row r="313" spans="1:43" s="147" customFormat="1" ht="28.35" customHeight="1" x14ac:dyDescent="0.25">
      <c r="B313" s="300" t="s">
        <v>169</v>
      </c>
      <c r="C313" s="300"/>
      <c r="D313" s="300" t="s">
        <v>170</v>
      </c>
      <c r="E313" s="300"/>
      <c r="F313" s="300" t="s">
        <v>171</v>
      </c>
      <c r="G313" s="300"/>
      <c r="H313" s="300" t="s">
        <v>294</v>
      </c>
      <c r="I313" s="300"/>
      <c r="J313" s="300" t="s">
        <v>295</v>
      </c>
      <c r="K313" s="300"/>
      <c r="L313" s="300" t="s">
        <v>335</v>
      </c>
      <c r="M313" s="300"/>
      <c r="N313" s="293"/>
      <c r="O313" s="293"/>
      <c r="P313" s="293"/>
      <c r="Q313" s="293"/>
    </row>
    <row r="314" spans="1:43" s="3" customFormat="1" x14ac:dyDescent="0.25">
      <c r="B314" s="15" t="s">
        <v>241</v>
      </c>
      <c r="C314" s="15" t="s">
        <v>35</v>
      </c>
      <c r="D314" s="15" t="s">
        <v>241</v>
      </c>
      <c r="E314" s="15" t="s">
        <v>35</v>
      </c>
      <c r="F314" s="15" t="s">
        <v>241</v>
      </c>
      <c r="G314" s="15" t="s">
        <v>35</v>
      </c>
      <c r="H314" s="15" t="s">
        <v>241</v>
      </c>
      <c r="I314" s="15" t="s">
        <v>35</v>
      </c>
      <c r="J314" s="15" t="s">
        <v>241</v>
      </c>
      <c r="K314" s="15" t="s">
        <v>35</v>
      </c>
      <c r="L314" s="15" t="s">
        <v>241</v>
      </c>
      <c r="M314" s="15" t="s">
        <v>35</v>
      </c>
      <c r="N314" s="15"/>
      <c r="O314" s="15"/>
      <c r="P314" s="15"/>
      <c r="Q314" s="15"/>
    </row>
    <row r="315" spans="1:43" x14ac:dyDescent="0.25">
      <c r="A315" t="s">
        <v>280</v>
      </c>
      <c r="B315" s="151">
        <v>4.3233404710920773</v>
      </c>
      <c r="C315" s="152">
        <v>467</v>
      </c>
      <c r="D315" s="151">
        <v>4.5677018633540332</v>
      </c>
      <c r="E315" s="152">
        <v>805</v>
      </c>
      <c r="F315" s="151">
        <v>4.5335276967930032</v>
      </c>
      <c r="G315" s="152">
        <v>343</v>
      </c>
      <c r="H315" s="151">
        <v>4.5141476880607403</v>
      </c>
      <c r="I315" s="152">
        <v>1449</v>
      </c>
      <c r="J315" s="151">
        <v>4.5043137254901939</v>
      </c>
      <c r="K315" s="152">
        <v>1275</v>
      </c>
      <c r="L315" s="151">
        <v>4.449760765550244</v>
      </c>
      <c r="M315" s="152">
        <v>418</v>
      </c>
    </row>
    <row r="316" spans="1:43" x14ac:dyDescent="0.25">
      <c r="A316" t="s">
        <v>281</v>
      </c>
      <c r="B316" s="151">
        <v>4.276231263383302</v>
      </c>
      <c r="C316" s="152">
        <v>467</v>
      </c>
      <c r="D316" s="151">
        <v>4.5130434782608813</v>
      </c>
      <c r="E316" s="152">
        <v>805</v>
      </c>
      <c r="F316" s="151">
        <v>4.504373177842564</v>
      </c>
      <c r="G316" s="152">
        <v>343</v>
      </c>
      <c r="H316" s="151">
        <v>4.4375431331953248</v>
      </c>
      <c r="I316" s="152">
        <v>1449</v>
      </c>
      <c r="J316" s="151">
        <v>4.4847058823529471</v>
      </c>
      <c r="K316" s="152">
        <v>1275</v>
      </c>
      <c r="L316" s="151">
        <v>4.4473684210526336</v>
      </c>
      <c r="M316" s="152">
        <v>418</v>
      </c>
    </row>
    <row r="317" spans="1:43" x14ac:dyDescent="0.25">
      <c r="A317" t="s">
        <v>282</v>
      </c>
      <c r="B317" s="151">
        <v>4.1862955032119906</v>
      </c>
      <c r="C317" s="152">
        <v>467</v>
      </c>
      <c r="D317" s="151">
        <v>4.3565217391304376</v>
      </c>
      <c r="E317" s="152">
        <v>805</v>
      </c>
      <c r="F317" s="151">
        <v>4.3615160349854234</v>
      </c>
      <c r="G317" s="152">
        <v>343</v>
      </c>
      <c r="H317" s="151">
        <v>4.4051069703243666</v>
      </c>
      <c r="I317" s="152">
        <v>1449</v>
      </c>
      <c r="J317" s="151">
        <v>4.4933333333333474</v>
      </c>
      <c r="K317" s="152">
        <v>1275</v>
      </c>
      <c r="L317" s="151">
        <v>4.3971291866028688</v>
      </c>
      <c r="M317" s="152">
        <v>418</v>
      </c>
    </row>
    <row r="318" spans="1:43" x14ac:dyDescent="0.25">
      <c r="A318" t="s">
        <v>283</v>
      </c>
      <c r="B318" s="151">
        <v>4.5931477516060006</v>
      </c>
      <c r="C318" s="152">
        <v>467</v>
      </c>
      <c r="D318" s="151">
        <v>4.7614906832298187</v>
      </c>
      <c r="E318" s="152">
        <v>805</v>
      </c>
      <c r="F318" s="151">
        <v>4.6997084548104979</v>
      </c>
      <c r="G318" s="152">
        <v>343</v>
      </c>
      <c r="H318" s="151">
        <v>4.7681159420289783</v>
      </c>
      <c r="I318" s="152">
        <v>1449</v>
      </c>
      <c r="J318" s="151">
        <v>4.6799999999999962</v>
      </c>
      <c r="K318" s="152">
        <v>1275</v>
      </c>
      <c r="L318" s="151">
        <v>4.7727272727272725</v>
      </c>
      <c r="M318" s="152">
        <v>418</v>
      </c>
    </row>
    <row r="319" spans="1:43" x14ac:dyDescent="0.25">
      <c r="A319" t="s">
        <v>284</v>
      </c>
      <c r="B319" s="151">
        <v>3.9850107066381137</v>
      </c>
      <c r="C319" s="152">
        <v>467</v>
      </c>
      <c r="D319" s="151">
        <v>4.2385093167701822</v>
      </c>
      <c r="E319" s="152">
        <v>805</v>
      </c>
      <c r="F319" s="151">
        <v>4.2390670553935861</v>
      </c>
      <c r="G319" s="152">
        <v>343</v>
      </c>
      <c r="H319" s="151">
        <v>4.2684610075914504</v>
      </c>
      <c r="I319" s="152">
        <v>1449</v>
      </c>
      <c r="J319" s="151">
        <v>4.21333333333334</v>
      </c>
      <c r="K319" s="152">
        <v>1275</v>
      </c>
      <c r="L319" s="151">
        <v>4.4425837320574164</v>
      </c>
      <c r="M319" s="152">
        <v>418</v>
      </c>
    </row>
    <row r="320" spans="1:43" x14ac:dyDescent="0.25">
      <c r="A320" t="s">
        <v>285</v>
      </c>
      <c r="B320" s="151">
        <v>4.2612419700214117</v>
      </c>
      <c r="C320" s="152">
        <v>467</v>
      </c>
      <c r="D320" s="151">
        <v>4.4621118012422292</v>
      </c>
      <c r="E320" s="152">
        <v>805</v>
      </c>
      <c r="F320" s="151">
        <v>4.5626822157434379</v>
      </c>
      <c r="G320" s="152">
        <v>343</v>
      </c>
      <c r="H320" s="151">
        <v>4.5093167701863424</v>
      </c>
      <c r="I320" s="152">
        <v>1449</v>
      </c>
      <c r="J320" s="151">
        <v>4.4541176470588271</v>
      </c>
      <c r="K320" s="152">
        <v>1275</v>
      </c>
      <c r="L320" s="151">
        <v>4.5095693779904273</v>
      </c>
      <c r="M320" s="152">
        <v>418</v>
      </c>
    </row>
    <row r="323" spans="1:43" ht="18.75" x14ac:dyDescent="0.3">
      <c r="A323" s="1" t="s">
        <v>316</v>
      </c>
    </row>
    <row r="324" spans="1:43" x14ac:dyDescent="0.25">
      <c r="A324" s="194" t="s">
        <v>317</v>
      </c>
      <c r="B324" s="194"/>
      <c r="C324" s="194"/>
      <c r="D324" s="194"/>
      <c r="E324" s="194"/>
      <c r="F324" s="194"/>
      <c r="G324" s="194"/>
      <c r="H324" s="194"/>
      <c r="I324" s="194"/>
      <c r="J324" s="194"/>
      <c r="K324" s="194"/>
      <c r="L324" s="194"/>
      <c r="M324" s="194"/>
      <c r="N324" s="194"/>
      <c r="O324" s="194"/>
    </row>
    <row r="325" spans="1:43" x14ac:dyDescent="0.25">
      <c r="A325" s="9"/>
      <c r="B325" s="287" t="s">
        <v>169</v>
      </c>
      <c r="C325" s="287"/>
      <c r="D325" s="287"/>
      <c r="E325" s="287"/>
      <c r="F325" s="287"/>
      <c r="G325" s="287"/>
      <c r="H325" s="287"/>
      <c r="I325" s="287" t="s">
        <v>339</v>
      </c>
      <c r="J325" s="287"/>
      <c r="K325" s="287"/>
      <c r="L325" s="287"/>
      <c r="M325" s="287"/>
      <c r="N325" s="287"/>
      <c r="O325" s="287"/>
      <c r="P325" s="287" t="s">
        <v>171</v>
      </c>
      <c r="Q325" s="287"/>
      <c r="R325" s="287"/>
      <c r="S325" s="287"/>
      <c r="T325" s="287"/>
      <c r="U325" s="287"/>
      <c r="V325" s="287"/>
      <c r="W325" s="287" t="s">
        <v>294</v>
      </c>
      <c r="X325" s="287"/>
      <c r="Y325" s="287"/>
      <c r="Z325" s="287"/>
      <c r="AA325" s="287"/>
      <c r="AB325" s="287"/>
      <c r="AC325" s="287"/>
      <c r="AD325" s="287" t="s">
        <v>295</v>
      </c>
      <c r="AE325" s="287"/>
      <c r="AF325" s="287"/>
      <c r="AG325" s="287"/>
      <c r="AH325" s="287"/>
      <c r="AI325" s="287"/>
      <c r="AJ325" s="287"/>
      <c r="AK325" s="287" t="s">
        <v>340</v>
      </c>
      <c r="AL325" s="287"/>
      <c r="AM325" s="287"/>
      <c r="AN325" s="287"/>
      <c r="AO325" s="287"/>
      <c r="AP325" s="287"/>
      <c r="AQ325" s="287"/>
    </row>
    <row r="326" spans="1:43" s="254" customFormat="1" ht="28.5" customHeight="1" x14ac:dyDescent="0.25">
      <c r="B326" s="248" t="s">
        <v>223</v>
      </c>
      <c r="C326" s="248" t="s">
        <v>224</v>
      </c>
      <c r="D326" s="248" t="s">
        <v>278</v>
      </c>
      <c r="E326" s="248" t="s">
        <v>226</v>
      </c>
      <c r="F326" s="248" t="s">
        <v>227</v>
      </c>
      <c r="G326" s="248" t="s">
        <v>314</v>
      </c>
      <c r="H326" s="248" t="s">
        <v>35</v>
      </c>
      <c r="I326" s="248" t="s">
        <v>223</v>
      </c>
      <c r="J326" s="248" t="s">
        <v>224</v>
      </c>
      <c r="K326" s="248" t="s">
        <v>278</v>
      </c>
      <c r="L326" s="248" t="s">
        <v>226</v>
      </c>
      <c r="M326" s="248" t="s">
        <v>227</v>
      </c>
      <c r="N326" s="248" t="s">
        <v>314</v>
      </c>
      <c r="O326" s="248" t="s">
        <v>35</v>
      </c>
      <c r="P326" s="248" t="s">
        <v>223</v>
      </c>
      <c r="Q326" s="248" t="s">
        <v>224</v>
      </c>
      <c r="R326" s="248" t="s">
        <v>278</v>
      </c>
      <c r="S326" s="248" t="s">
        <v>226</v>
      </c>
      <c r="T326" s="248" t="s">
        <v>227</v>
      </c>
      <c r="U326" s="248" t="s">
        <v>314</v>
      </c>
      <c r="V326" s="248" t="s">
        <v>35</v>
      </c>
      <c r="W326" s="248" t="s">
        <v>223</v>
      </c>
      <c r="X326" s="248" t="s">
        <v>224</v>
      </c>
      <c r="Y326" s="248" t="s">
        <v>278</v>
      </c>
      <c r="Z326" s="248" t="s">
        <v>226</v>
      </c>
      <c r="AA326" s="248" t="s">
        <v>227</v>
      </c>
      <c r="AB326" s="248" t="s">
        <v>314</v>
      </c>
      <c r="AC326" s="248" t="s">
        <v>35</v>
      </c>
      <c r="AD326" s="248" t="s">
        <v>223</v>
      </c>
      <c r="AE326" s="248" t="s">
        <v>224</v>
      </c>
      <c r="AF326" s="248" t="s">
        <v>278</v>
      </c>
      <c r="AG326" s="248" t="s">
        <v>226</v>
      </c>
      <c r="AH326" s="248" t="s">
        <v>227</v>
      </c>
      <c r="AI326" s="248" t="s">
        <v>314</v>
      </c>
      <c r="AJ326" s="248" t="s">
        <v>35</v>
      </c>
      <c r="AK326" s="248" t="s">
        <v>223</v>
      </c>
      <c r="AL326" s="248" t="s">
        <v>224</v>
      </c>
      <c r="AM326" s="248" t="s">
        <v>278</v>
      </c>
      <c r="AN326" s="248" t="s">
        <v>226</v>
      </c>
      <c r="AO326" s="248" t="s">
        <v>227</v>
      </c>
      <c r="AP326" s="248" t="s">
        <v>314</v>
      </c>
      <c r="AQ326" s="248" t="s">
        <v>35</v>
      </c>
    </row>
    <row r="327" spans="1:43" x14ac:dyDescent="0.25">
      <c r="A327" t="s">
        <v>280</v>
      </c>
      <c r="B327" s="42">
        <v>0.57407407407407407</v>
      </c>
      <c r="C327" s="42">
        <v>0.12962962962962962</v>
      </c>
      <c r="D327" s="42">
        <v>7.407407407407407E-2</v>
      </c>
      <c r="E327" s="42">
        <v>0.1111111111111111</v>
      </c>
      <c r="F327" s="42">
        <v>9.2592592592592601E-2</v>
      </c>
      <c r="G327" s="42">
        <v>1.8518518518518517E-2</v>
      </c>
      <c r="H327">
        <v>54</v>
      </c>
      <c r="I327" s="42">
        <v>0.59223300970873782</v>
      </c>
      <c r="J327" s="42">
        <v>0.25242718446601942</v>
      </c>
      <c r="K327" s="42">
        <v>6.7961165048543687E-2</v>
      </c>
      <c r="L327" s="42">
        <v>1.9417475728155338E-2</v>
      </c>
      <c r="M327" s="42">
        <v>3.8834951456310676E-2</v>
      </c>
      <c r="N327" s="42">
        <v>2.9126213592233011E-2</v>
      </c>
      <c r="O327">
        <v>103</v>
      </c>
      <c r="P327" s="42">
        <v>0.66666666666666652</v>
      </c>
      <c r="Q327" s="42">
        <v>0.20833333333333337</v>
      </c>
      <c r="R327" s="42">
        <v>4.1666666666666657E-2</v>
      </c>
      <c r="S327" s="42">
        <v>4.1666666666666657E-2</v>
      </c>
      <c r="T327" s="42">
        <v>0</v>
      </c>
      <c r="U327" s="42">
        <v>4.1666666666666657E-2</v>
      </c>
      <c r="V327">
        <v>24</v>
      </c>
      <c r="W327" s="42">
        <v>0.64864864864864868</v>
      </c>
      <c r="X327" s="42">
        <v>0.22297297297297297</v>
      </c>
      <c r="Y327" s="42">
        <v>6.0810810810810814E-2</v>
      </c>
      <c r="Z327" s="42">
        <v>5.405405405405405E-2</v>
      </c>
      <c r="AA327" s="42">
        <v>1.3513513513513513E-2</v>
      </c>
      <c r="AB327" s="42">
        <v>0</v>
      </c>
      <c r="AC327">
        <v>148</v>
      </c>
      <c r="AD327" s="42">
        <v>0.59523809523809523</v>
      </c>
      <c r="AE327" s="42">
        <v>0.25</v>
      </c>
      <c r="AF327" s="42">
        <v>1.1904761904761904E-2</v>
      </c>
      <c r="AG327" s="42">
        <v>7.1428571428571425E-2</v>
      </c>
      <c r="AH327" s="42">
        <v>2.3809523809523808E-2</v>
      </c>
      <c r="AI327" s="42">
        <v>4.7619047619047616E-2</v>
      </c>
      <c r="AJ327">
        <v>84</v>
      </c>
      <c r="AK327" s="42">
        <v>0.51923076923076927</v>
      </c>
      <c r="AL327" s="42">
        <v>0.23076923076923075</v>
      </c>
      <c r="AM327" s="42">
        <v>3.8461538461538464E-2</v>
      </c>
      <c r="AN327" s="42">
        <v>3.8461538461538464E-2</v>
      </c>
      <c r="AO327" s="42">
        <v>7.6923076923076927E-2</v>
      </c>
      <c r="AP327" s="42">
        <v>9.6153846153846173E-2</v>
      </c>
      <c r="AQ327">
        <v>52</v>
      </c>
    </row>
    <row r="328" spans="1:43" x14ac:dyDescent="0.25">
      <c r="A328" t="s">
        <v>281</v>
      </c>
      <c r="B328" s="42">
        <v>0.42592592592592593</v>
      </c>
      <c r="C328" s="42">
        <v>0.27777777777777779</v>
      </c>
      <c r="D328" s="42">
        <v>0.1111111111111111</v>
      </c>
      <c r="E328" s="42">
        <v>7.407407407407407E-2</v>
      </c>
      <c r="F328" s="42">
        <v>5.5555555555555552E-2</v>
      </c>
      <c r="G328" s="42">
        <v>5.5555555555555552E-2</v>
      </c>
      <c r="H328">
        <v>54</v>
      </c>
      <c r="I328" s="42">
        <v>0.56310679611650483</v>
      </c>
      <c r="J328" s="42">
        <v>0.28155339805825241</v>
      </c>
      <c r="K328" s="42">
        <v>7.7669902912621352E-2</v>
      </c>
      <c r="L328" s="42">
        <v>9.7087378640776691E-3</v>
      </c>
      <c r="M328" s="42">
        <v>2.9126213592233011E-2</v>
      </c>
      <c r="N328" s="42">
        <v>3.8834951456310676E-2</v>
      </c>
      <c r="O328">
        <v>103</v>
      </c>
      <c r="P328" s="42">
        <v>0.625</v>
      </c>
      <c r="Q328" s="42">
        <v>0.20833333333333337</v>
      </c>
      <c r="R328" s="42">
        <v>4.1666666666666657E-2</v>
      </c>
      <c r="S328" s="42">
        <v>0</v>
      </c>
      <c r="T328" s="42">
        <v>0</v>
      </c>
      <c r="U328" s="42">
        <v>0.125</v>
      </c>
      <c r="V328">
        <v>24</v>
      </c>
      <c r="W328" s="42">
        <v>0.56756756756756754</v>
      </c>
      <c r="X328" s="42">
        <v>0.28378378378378377</v>
      </c>
      <c r="Y328" s="42">
        <v>5.405405405405405E-2</v>
      </c>
      <c r="Z328" s="42">
        <v>5.405405405405405E-2</v>
      </c>
      <c r="AA328" s="42">
        <v>2.0270270270270271E-2</v>
      </c>
      <c r="AB328" s="42">
        <v>2.0270270270270271E-2</v>
      </c>
      <c r="AC328">
        <v>148</v>
      </c>
      <c r="AD328" s="42">
        <v>0.51190476190476186</v>
      </c>
      <c r="AE328" s="42">
        <v>0.27380952380952384</v>
      </c>
      <c r="AF328" s="42">
        <v>3.5714285714285712E-2</v>
      </c>
      <c r="AG328" s="42">
        <v>9.5238095238095233E-2</v>
      </c>
      <c r="AH328" s="42">
        <v>2.3809523809523808E-2</v>
      </c>
      <c r="AI328" s="42">
        <v>5.9523809523809514E-2</v>
      </c>
      <c r="AJ328">
        <v>84</v>
      </c>
      <c r="AK328" s="42">
        <v>0.5</v>
      </c>
      <c r="AL328" s="42">
        <v>0.23076923076923075</v>
      </c>
      <c r="AM328" s="42">
        <v>7.6923076923076927E-2</v>
      </c>
      <c r="AN328" s="42">
        <v>7.6923076923076927E-2</v>
      </c>
      <c r="AO328" s="42">
        <v>1.9230769230769232E-2</v>
      </c>
      <c r="AP328" s="42">
        <v>9.6153846153846173E-2</v>
      </c>
      <c r="AQ328">
        <v>52</v>
      </c>
    </row>
    <row r="329" spans="1:43" x14ac:dyDescent="0.25">
      <c r="A329" t="s">
        <v>282</v>
      </c>
      <c r="B329" s="42">
        <v>0.53703703703703709</v>
      </c>
      <c r="C329" s="42">
        <v>0.1111111111111111</v>
      </c>
      <c r="D329" s="42">
        <v>0.14814814814814814</v>
      </c>
      <c r="E329" s="42">
        <v>9.2592592592592601E-2</v>
      </c>
      <c r="F329" s="42">
        <v>0.1111111111111111</v>
      </c>
      <c r="G329" s="42">
        <v>0</v>
      </c>
      <c r="H329">
        <v>54</v>
      </c>
      <c r="I329" s="42">
        <v>0.60194174757281549</v>
      </c>
      <c r="J329" s="42">
        <v>0.17475728155339806</v>
      </c>
      <c r="K329" s="42">
        <v>8.7378640776699032E-2</v>
      </c>
      <c r="L329" s="42">
        <v>3.8834951456310676E-2</v>
      </c>
      <c r="M329" s="42">
        <v>5.8252427184466021E-2</v>
      </c>
      <c r="N329" s="42">
        <v>3.8834951456310676E-2</v>
      </c>
      <c r="O329">
        <v>103</v>
      </c>
      <c r="P329" s="42">
        <v>0.58333333333333337</v>
      </c>
      <c r="Q329" s="42">
        <v>0.33333333333333326</v>
      </c>
      <c r="R329" s="42">
        <v>0</v>
      </c>
      <c r="S329" s="42">
        <v>4.1666666666666657E-2</v>
      </c>
      <c r="T329" s="42">
        <v>4.1666666666666657E-2</v>
      </c>
      <c r="U329" s="42">
        <v>0</v>
      </c>
      <c r="V329">
        <v>24</v>
      </c>
      <c r="W329" s="42">
        <v>0.61486486486486491</v>
      </c>
      <c r="X329" s="42">
        <v>0.25</v>
      </c>
      <c r="Y329" s="42">
        <v>2.7027027027027025E-2</v>
      </c>
      <c r="Z329" s="42">
        <v>4.72972972972973E-2</v>
      </c>
      <c r="AA329" s="42">
        <v>4.72972972972973E-2</v>
      </c>
      <c r="AB329" s="42">
        <v>1.3513513513513513E-2</v>
      </c>
      <c r="AC329">
        <v>148</v>
      </c>
      <c r="AD329" s="42">
        <v>0.61904761904761907</v>
      </c>
      <c r="AE329" s="42">
        <v>0.26190476190476192</v>
      </c>
      <c r="AF329" s="42">
        <v>5.9523809523809514E-2</v>
      </c>
      <c r="AG329" s="42">
        <v>3.5714285714285712E-2</v>
      </c>
      <c r="AH329" s="42">
        <v>1.1904761904761904E-2</v>
      </c>
      <c r="AI329" s="42">
        <v>1.1904761904761904E-2</v>
      </c>
      <c r="AJ329">
        <v>84</v>
      </c>
      <c r="AK329" s="42">
        <v>0.55769230769230771</v>
      </c>
      <c r="AL329" s="42">
        <v>0.13461538461538461</v>
      </c>
      <c r="AM329" s="42">
        <v>5.7692307692307689E-2</v>
      </c>
      <c r="AN329" s="42">
        <v>7.6923076923076927E-2</v>
      </c>
      <c r="AO329" s="42">
        <v>9.6153846153846173E-2</v>
      </c>
      <c r="AP329" s="42">
        <v>7.6923076923076927E-2</v>
      </c>
      <c r="AQ329">
        <v>52</v>
      </c>
    </row>
    <row r="330" spans="1:43" x14ac:dyDescent="0.25">
      <c r="A330" t="s">
        <v>283</v>
      </c>
      <c r="B330" s="42">
        <v>0.7222222222222221</v>
      </c>
      <c r="C330" s="42">
        <v>0.20370370370370369</v>
      </c>
      <c r="D330" s="42">
        <v>0</v>
      </c>
      <c r="E330" s="42">
        <v>1.8518518518518517E-2</v>
      </c>
      <c r="F330" s="42">
        <v>3.7037037037037035E-2</v>
      </c>
      <c r="G330" s="42">
        <v>1.8518518518518517E-2</v>
      </c>
      <c r="H330">
        <v>54</v>
      </c>
      <c r="I330" s="42">
        <v>0.86407766990291246</v>
      </c>
      <c r="J330" s="42">
        <v>9.7087378640776698E-2</v>
      </c>
      <c r="K330" s="42">
        <v>2.9126213592233011E-2</v>
      </c>
      <c r="L330" s="42">
        <v>9.7087378640776691E-3</v>
      </c>
      <c r="M330" s="42">
        <v>0</v>
      </c>
      <c r="N330" s="42">
        <v>0</v>
      </c>
      <c r="O330">
        <v>103</v>
      </c>
      <c r="P330" s="42">
        <v>0.79166666666666652</v>
      </c>
      <c r="Q330" s="42">
        <v>0.125</v>
      </c>
      <c r="R330" s="42">
        <v>8.3333333333333315E-2</v>
      </c>
      <c r="S330" s="42">
        <v>0</v>
      </c>
      <c r="T330" s="42">
        <v>0</v>
      </c>
      <c r="U330" s="42">
        <v>0</v>
      </c>
      <c r="V330">
        <v>24</v>
      </c>
      <c r="W330" s="42">
        <v>0.83108108108108103</v>
      </c>
      <c r="X330" s="42">
        <v>0.14189189189189189</v>
      </c>
      <c r="Y330" s="42">
        <v>1.3513513513513513E-2</v>
      </c>
      <c r="Z330" s="42">
        <v>6.7567567567567563E-3</v>
      </c>
      <c r="AA330" s="42">
        <v>6.7567567567567563E-3</v>
      </c>
      <c r="AB330" s="42">
        <v>0</v>
      </c>
      <c r="AC330">
        <v>148</v>
      </c>
      <c r="AD330" s="42">
        <v>0.77380952380952384</v>
      </c>
      <c r="AE330" s="42">
        <v>0.14285714285714285</v>
      </c>
      <c r="AF330" s="42">
        <v>4.7619047619047616E-2</v>
      </c>
      <c r="AG330" s="42">
        <v>2.3809523809523808E-2</v>
      </c>
      <c r="AH330" s="42">
        <v>1.1904761904761904E-2</v>
      </c>
      <c r="AI330" s="42">
        <v>0</v>
      </c>
      <c r="AJ330">
        <v>84</v>
      </c>
      <c r="AK330" s="42">
        <v>0.86538461538461542</v>
      </c>
      <c r="AL330" s="42">
        <v>9.6153846153846173E-2</v>
      </c>
      <c r="AM330" s="42">
        <v>1.9230769230769232E-2</v>
      </c>
      <c r="AN330" s="42">
        <v>1.9230769230769232E-2</v>
      </c>
      <c r="AO330" s="42">
        <v>0</v>
      </c>
      <c r="AP330" s="42">
        <v>0</v>
      </c>
      <c r="AQ330">
        <v>52</v>
      </c>
    </row>
    <row r="331" spans="1:43" x14ac:dyDescent="0.25">
      <c r="A331" t="s">
        <v>284</v>
      </c>
      <c r="B331" s="42">
        <v>0.68518518518518523</v>
      </c>
      <c r="C331" s="42">
        <v>0.1851851851851852</v>
      </c>
      <c r="D331" s="42">
        <v>5.5555555555555552E-2</v>
      </c>
      <c r="E331" s="42">
        <v>3.7037037037037035E-2</v>
      </c>
      <c r="F331" s="42">
        <v>3.7037037037037035E-2</v>
      </c>
      <c r="G331" s="42">
        <v>0</v>
      </c>
      <c r="H331">
        <v>54</v>
      </c>
      <c r="I331" s="42">
        <v>0.77669902912621358</v>
      </c>
      <c r="J331" s="42">
        <v>0.14563106796116504</v>
      </c>
      <c r="K331" s="42">
        <v>2.9126213592233011E-2</v>
      </c>
      <c r="L331" s="42">
        <v>3.8834951456310676E-2</v>
      </c>
      <c r="M331" s="42">
        <v>9.7087378640776691E-3</v>
      </c>
      <c r="N331" s="42">
        <v>0</v>
      </c>
      <c r="O331">
        <v>103</v>
      </c>
      <c r="P331" s="42">
        <v>0.625</v>
      </c>
      <c r="Q331" s="42">
        <v>0.20833333333333337</v>
      </c>
      <c r="R331" s="42">
        <v>0.125</v>
      </c>
      <c r="S331" s="42">
        <v>0</v>
      </c>
      <c r="T331" s="42">
        <v>4.1666666666666657E-2</v>
      </c>
      <c r="U331" s="42">
        <v>0</v>
      </c>
      <c r="V331">
        <v>24</v>
      </c>
      <c r="W331" s="42">
        <v>0.78378378378378377</v>
      </c>
      <c r="X331" s="42">
        <v>0.10135135135135136</v>
      </c>
      <c r="Y331" s="42">
        <v>2.7027027027027025E-2</v>
      </c>
      <c r="Z331" s="42">
        <v>7.4324324324324328E-2</v>
      </c>
      <c r="AA331" s="42">
        <v>1.3513513513513513E-2</v>
      </c>
      <c r="AB331" s="42">
        <v>0</v>
      </c>
      <c r="AC331">
        <v>148</v>
      </c>
      <c r="AD331" s="42">
        <v>0.6785714285714286</v>
      </c>
      <c r="AE331" s="42">
        <v>0.20238095238095238</v>
      </c>
      <c r="AF331" s="42">
        <v>4.7619047619047616E-2</v>
      </c>
      <c r="AG331" s="42">
        <v>4.7619047619047616E-2</v>
      </c>
      <c r="AH331" s="42">
        <v>2.3809523809523808E-2</v>
      </c>
      <c r="AI331" s="42">
        <v>0</v>
      </c>
      <c r="AJ331">
        <v>84</v>
      </c>
      <c r="AK331" s="42">
        <v>0.84615384615384615</v>
      </c>
      <c r="AL331" s="42">
        <v>1.9230769230769232E-2</v>
      </c>
      <c r="AM331" s="42">
        <v>3.8461538461538464E-2</v>
      </c>
      <c r="AN331" s="42">
        <v>7.6923076923076927E-2</v>
      </c>
      <c r="AO331" s="42">
        <v>1.9230769230769232E-2</v>
      </c>
      <c r="AP331" s="42">
        <v>0</v>
      </c>
      <c r="AQ331">
        <v>52</v>
      </c>
    </row>
    <row r="332" spans="1:43" x14ac:dyDescent="0.25">
      <c r="A332" t="s">
        <v>285</v>
      </c>
      <c r="B332" s="42">
        <v>0.57407407407407407</v>
      </c>
      <c r="C332" s="42">
        <v>0.24074074074074073</v>
      </c>
      <c r="D332" s="42">
        <v>7.407407407407407E-2</v>
      </c>
      <c r="E332" s="42">
        <v>1.8518518518518517E-2</v>
      </c>
      <c r="F332" s="42">
        <v>7.407407407407407E-2</v>
      </c>
      <c r="G332" s="42">
        <v>1.8518518518518517E-2</v>
      </c>
      <c r="H332">
        <v>54</v>
      </c>
      <c r="I332" s="42">
        <v>0.66990291262135926</v>
      </c>
      <c r="J332" s="42">
        <v>0.22330097087378642</v>
      </c>
      <c r="K332" s="42">
        <v>5.8252427184466021E-2</v>
      </c>
      <c r="L332" s="42">
        <v>1.9417475728155338E-2</v>
      </c>
      <c r="M332" s="42">
        <v>9.7087378640776691E-3</v>
      </c>
      <c r="N332" s="42">
        <v>1.9417475728155338E-2</v>
      </c>
      <c r="O332">
        <v>103</v>
      </c>
      <c r="P332" s="42">
        <v>0.79166666666666652</v>
      </c>
      <c r="Q332" s="42">
        <v>8.3333333333333315E-2</v>
      </c>
      <c r="R332" s="42">
        <v>0.125</v>
      </c>
      <c r="S332" s="42">
        <v>0</v>
      </c>
      <c r="T332" s="42">
        <v>0</v>
      </c>
      <c r="U332" s="42">
        <v>0</v>
      </c>
      <c r="V332">
        <v>24</v>
      </c>
      <c r="W332" s="42">
        <v>0.7432432432432432</v>
      </c>
      <c r="X332" s="42">
        <v>0.1891891891891892</v>
      </c>
      <c r="Y332" s="42">
        <v>4.72972972972973E-2</v>
      </c>
      <c r="Z332" s="42">
        <v>6.7567567567567563E-3</v>
      </c>
      <c r="AA332" s="42">
        <v>0</v>
      </c>
      <c r="AB332" s="42">
        <v>1.3513513513513513E-2</v>
      </c>
      <c r="AC332">
        <v>148</v>
      </c>
      <c r="AD332" s="42">
        <v>0.5714285714285714</v>
      </c>
      <c r="AE332" s="42">
        <v>0.27380952380952384</v>
      </c>
      <c r="AF332" s="42">
        <v>7.1428571428571425E-2</v>
      </c>
      <c r="AG332" s="42">
        <v>5.9523809523809514E-2</v>
      </c>
      <c r="AH332" s="42">
        <v>2.3809523809523808E-2</v>
      </c>
      <c r="AI332" s="42">
        <v>0</v>
      </c>
      <c r="AJ332">
        <v>84</v>
      </c>
      <c r="AK332" s="42">
        <v>0.63461538461538458</v>
      </c>
      <c r="AL332" s="42">
        <v>0.11538461538461538</v>
      </c>
      <c r="AM332" s="42">
        <v>7.6923076923076927E-2</v>
      </c>
      <c r="AN332" s="42">
        <v>5.7692307692307689E-2</v>
      </c>
      <c r="AO332" s="42">
        <v>5.7692307692307689E-2</v>
      </c>
      <c r="AP332" s="42">
        <v>5.7692307692307689E-2</v>
      </c>
      <c r="AQ332">
        <v>52</v>
      </c>
    </row>
    <row r="335" spans="1:43" ht="18.75" x14ac:dyDescent="0.3">
      <c r="A335" s="1" t="s">
        <v>318</v>
      </c>
    </row>
    <row r="336" spans="1:43" x14ac:dyDescent="0.25">
      <c r="A336" s="194" t="s">
        <v>317</v>
      </c>
      <c r="B336" s="194"/>
      <c r="C336" s="194"/>
      <c r="D336" s="194"/>
      <c r="E336" s="194"/>
      <c r="F336" s="194"/>
      <c r="G336" s="194"/>
      <c r="H336" s="194"/>
      <c r="I336" s="194"/>
      <c r="J336" s="194"/>
      <c r="K336" s="194"/>
      <c r="L336" s="194"/>
      <c r="M336" s="194"/>
      <c r="N336" s="194"/>
      <c r="O336" s="194"/>
    </row>
    <row r="337" spans="1:21" x14ac:dyDescent="0.25">
      <c r="A337" s="142" t="s">
        <v>240</v>
      </c>
    </row>
    <row r="338" spans="1:21" ht="27" customHeight="1" x14ac:dyDescent="0.25">
      <c r="B338" s="300" t="s">
        <v>169</v>
      </c>
      <c r="C338" s="300"/>
      <c r="D338" s="300" t="s">
        <v>170</v>
      </c>
      <c r="E338" s="300"/>
      <c r="F338" s="300" t="s">
        <v>171</v>
      </c>
      <c r="G338" s="300"/>
      <c r="H338" s="300" t="s">
        <v>294</v>
      </c>
      <c r="I338" s="300"/>
      <c r="J338" s="300" t="s">
        <v>295</v>
      </c>
      <c r="K338" s="300"/>
      <c r="L338" s="301" t="s">
        <v>335</v>
      </c>
      <c r="M338" s="301"/>
      <c r="N338" s="4"/>
      <c r="O338" s="4"/>
    </row>
    <row r="339" spans="1:21" s="3" customFormat="1" x14ac:dyDescent="0.25">
      <c r="B339" s="15" t="s">
        <v>241</v>
      </c>
      <c r="C339" s="15" t="s">
        <v>35</v>
      </c>
      <c r="D339" s="15" t="s">
        <v>241</v>
      </c>
      <c r="E339" s="15" t="s">
        <v>35</v>
      </c>
      <c r="F339" s="15" t="s">
        <v>241</v>
      </c>
      <c r="G339" s="15" t="s">
        <v>35</v>
      </c>
      <c r="H339" s="15" t="s">
        <v>241</v>
      </c>
      <c r="I339" s="15" t="s">
        <v>35</v>
      </c>
      <c r="J339" s="15" t="s">
        <v>241</v>
      </c>
      <c r="K339" s="15" t="s">
        <v>35</v>
      </c>
      <c r="L339" s="15" t="s">
        <v>241</v>
      </c>
      <c r="M339" s="15" t="s">
        <v>35</v>
      </c>
      <c r="N339" s="15"/>
      <c r="O339" s="15"/>
    </row>
    <row r="340" spans="1:21" x14ac:dyDescent="0.25">
      <c r="A340" t="s">
        <v>280</v>
      </c>
      <c r="B340" s="151">
        <v>4.0370370370370363</v>
      </c>
      <c r="C340" s="152">
        <v>54</v>
      </c>
      <c r="D340" s="151">
        <v>4.4271844660194164</v>
      </c>
      <c r="E340" s="152">
        <v>103</v>
      </c>
      <c r="F340" s="151">
        <v>4.6249999999999991</v>
      </c>
      <c r="G340" s="152">
        <v>24</v>
      </c>
      <c r="H340" s="151">
        <v>4.4391891891891895</v>
      </c>
      <c r="I340" s="152">
        <v>148</v>
      </c>
      <c r="J340" s="151">
        <v>4.4642857142857117</v>
      </c>
      <c r="K340" s="152">
        <v>84</v>
      </c>
      <c r="L340" s="151">
        <v>4.365384615384615</v>
      </c>
      <c r="M340" s="152">
        <v>52</v>
      </c>
    </row>
    <row r="341" spans="1:21" x14ac:dyDescent="0.25">
      <c r="A341" t="s">
        <v>281</v>
      </c>
      <c r="B341" s="151">
        <v>4.1111111111111125</v>
      </c>
      <c r="C341" s="152">
        <v>54</v>
      </c>
      <c r="D341" s="151">
        <v>4.4563106796116498</v>
      </c>
      <c r="E341" s="152">
        <v>103</v>
      </c>
      <c r="F341" s="151">
        <v>4.8333333333333339</v>
      </c>
      <c r="G341" s="152">
        <v>24</v>
      </c>
      <c r="H341" s="151">
        <v>4.3851351351351378</v>
      </c>
      <c r="I341" s="152">
        <v>148</v>
      </c>
      <c r="J341" s="151">
        <v>4.3333333333333348</v>
      </c>
      <c r="K341" s="152">
        <v>84</v>
      </c>
      <c r="L341" s="151">
        <v>4.4038461538461524</v>
      </c>
      <c r="M341" s="152">
        <v>52</v>
      </c>
    </row>
    <row r="342" spans="1:21" x14ac:dyDescent="0.25">
      <c r="A342" t="s">
        <v>282</v>
      </c>
      <c r="B342" s="151">
        <v>3.8703703703703702</v>
      </c>
      <c r="C342" s="152">
        <v>54</v>
      </c>
      <c r="D342" s="151">
        <v>4.3398058252427152</v>
      </c>
      <c r="E342" s="152">
        <v>103</v>
      </c>
      <c r="F342" s="151">
        <v>4.3749999999999991</v>
      </c>
      <c r="G342" s="152">
        <v>24</v>
      </c>
      <c r="H342" s="151">
        <v>4.3783783783783781</v>
      </c>
      <c r="I342" s="152">
        <v>148</v>
      </c>
      <c r="J342" s="151">
        <v>4.4761904761904772</v>
      </c>
      <c r="K342" s="152">
        <v>84</v>
      </c>
      <c r="L342" s="151">
        <v>4.2115384615384617</v>
      </c>
      <c r="M342" s="152">
        <v>52</v>
      </c>
    </row>
    <row r="343" spans="1:21" x14ac:dyDescent="0.25">
      <c r="A343" t="s">
        <v>283</v>
      </c>
      <c r="B343" s="151">
        <v>4.6111111111111125</v>
      </c>
      <c r="C343" s="152">
        <v>54</v>
      </c>
      <c r="D343" s="151">
        <v>4.815533980582523</v>
      </c>
      <c r="E343" s="152">
        <v>103</v>
      </c>
      <c r="F343" s="151">
        <v>4.708333333333333</v>
      </c>
      <c r="G343" s="152">
        <v>24</v>
      </c>
      <c r="H343" s="151">
        <v>4.7837837837837824</v>
      </c>
      <c r="I343" s="152">
        <v>148</v>
      </c>
      <c r="J343" s="151">
        <v>4.6428571428571423</v>
      </c>
      <c r="K343" s="152">
        <v>84</v>
      </c>
      <c r="L343" s="151">
        <v>4.8076923076923066</v>
      </c>
      <c r="M343" s="152">
        <v>52</v>
      </c>
    </row>
    <row r="344" spans="1:21" x14ac:dyDescent="0.25">
      <c r="A344" t="s">
        <v>284</v>
      </c>
      <c r="B344" s="151">
        <v>4.4444444444444438</v>
      </c>
      <c r="C344" s="152">
        <v>54</v>
      </c>
      <c r="D344" s="151">
        <v>4.6407766990291268</v>
      </c>
      <c r="E344" s="152">
        <v>103</v>
      </c>
      <c r="F344" s="151">
        <v>4.375</v>
      </c>
      <c r="G344" s="152">
        <v>24</v>
      </c>
      <c r="H344" s="151">
        <v>4.5675675675675684</v>
      </c>
      <c r="I344" s="152">
        <v>148</v>
      </c>
      <c r="J344" s="151">
        <v>4.4642857142857153</v>
      </c>
      <c r="K344" s="152">
        <v>84</v>
      </c>
      <c r="L344" s="151">
        <v>4.5961538461538458</v>
      </c>
      <c r="M344" s="152">
        <v>52</v>
      </c>
    </row>
    <row r="345" spans="1:21" x14ac:dyDescent="0.25">
      <c r="A345" t="s">
        <v>285</v>
      </c>
      <c r="B345" s="151">
        <v>4.2777777777777768</v>
      </c>
      <c r="C345" s="152">
        <v>54</v>
      </c>
      <c r="D345" s="151">
        <v>4.5825242718446608</v>
      </c>
      <c r="E345" s="152">
        <v>103</v>
      </c>
      <c r="F345" s="151">
        <v>4.6666666666666652</v>
      </c>
      <c r="G345" s="152">
        <v>24</v>
      </c>
      <c r="H345" s="151">
        <v>4.7094594594594597</v>
      </c>
      <c r="I345" s="152">
        <v>148</v>
      </c>
      <c r="J345" s="151">
        <v>4.3095238095238111</v>
      </c>
      <c r="K345" s="152">
        <v>84</v>
      </c>
      <c r="L345" s="151">
        <v>4.3846153846153832</v>
      </c>
      <c r="M345" s="152">
        <v>52</v>
      </c>
    </row>
    <row r="348" spans="1:21" ht="18.75" x14ac:dyDescent="0.3">
      <c r="A348" s="1" t="s">
        <v>319</v>
      </c>
    </row>
    <row r="349" spans="1:21" s="147" customFormat="1" ht="27" customHeight="1" x14ac:dyDescent="0.25">
      <c r="B349" s="300" t="s">
        <v>169</v>
      </c>
      <c r="C349" s="300"/>
      <c r="D349" s="300" t="s">
        <v>170</v>
      </c>
      <c r="E349" s="300"/>
      <c r="F349" s="300" t="s">
        <v>171</v>
      </c>
      <c r="G349" s="300"/>
      <c r="H349" s="300" t="s">
        <v>294</v>
      </c>
      <c r="I349" s="300"/>
      <c r="J349" s="300" t="s">
        <v>295</v>
      </c>
      <c r="K349" s="300"/>
      <c r="L349" s="300" t="s">
        <v>335</v>
      </c>
      <c r="M349" s="300"/>
      <c r="N349" s="148" t="s">
        <v>35</v>
      </c>
      <c r="O349" s="148"/>
      <c r="P349" s="148"/>
      <c r="Q349" s="148"/>
      <c r="R349" s="148"/>
      <c r="S349" s="148"/>
      <c r="T349" s="148"/>
      <c r="U349" s="148"/>
    </row>
    <row r="350" spans="1:21" ht="13.9" customHeight="1" x14ac:dyDescent="0.25">
      <c r="B350" s="15" t="s">
        <v>33</v>
      </c>
      <c r="C350" s="15" t="s">
        <v>34</v>
      </c>
      <c r="D350" s="15" t="s">
        <v>33</v>
      </c>
      <c r="E350" s="15" t="s">
        <v>34</v>
      </c>
      <c r="F350" s="15" t="s">
        <v>33</v>
      </c>
      <c r="G350" s="15" t="s">
        <v>34</v>
      </c>
      <c r="H350" s="15" t="s">
        <v>33</v>
      </c>
      <c r="I350" s="15" t="s">
        <v>34</v>
      </c>
      <c r="J350" s="15" t="s">
        <v>33</v>
      </c>
      <c r="K350" s="15" t="s">
        <v>34</v>
      </c>
      <c r="L350" s="15" t="s">
        <v>33</v>
      </c>
      <c r="M350" s="15" t="s">
        <v>34</v>
      </c>
      <c r="N350" s="15"/>
      <c r="O350" s="15"/>
      <c r="P350" s="15"/>
      <c r="Q350" s="15"/>
      <c r="R350" s="15"/>
      <c r="S350" s="15"/>
      <c r="T350" s="15"/>
      <c r="U350" s="15"/>
    </row>
    <row r="351" spans="1:21" x14ac:dyDescent="0.25">
      <c r="A351" t="s">
        <v>45</v>
      </c>
      <c r="B351" s="65">
        <v>8.0257762155828943E-2</v>
      </c>
      <c r="C351" s="26">
        <v>137</v>
      </c>
      <c r="D351" s="42">
        <v>0.10779144698301113</v>
      </c>
      <c r="E351">
        <v>184</v>
      </c>
      <c r="F351" s="42">
        <v>5.9168131224370243E-2</v>
      </c>
      <c r="G351">
        <v>101</v>
      </c>
      <c r="H351" s="42">
        <v>0.25834797891036909</v>
      </c>
      <c r="I351">
        <v>441</v>
      </c>
      <c r="J351" s="42">
        <v>0.39543057996485059</v>
      </c>
      <c r="K351">
        <v>675</v>
      </c>
      <c r="L351" s="42">
        <v>9.9004100761569999E-2</v>
      </c>
      <c r="M351">
        <v>169</v>
      </c>
      <c r="N351">
        <v>1707</v>
      </c>
    </row>
    <row r="352" spans="1:21" x14ac:dyDescent="0.25">
      <c r="A352" t="s">
        <v>46</v>
      </c>
      <c r="B352" s="65">
        <v>9.0038314176245221E-2</v>
      </c>
      <c r="C352" s="26">
        <v>47</v>
      </c>
      <c r="D352" s="42">
        <v>0.20114942528735633</v>
      </c>
      <c r="E352">
        <v>105</v>
      </c>
      <c r="F352" s="42">
        <v>8.2375478927203052E-2</v>
      </c>
      <c r="G352">
        <v>43</v>
      </c>
      <c r="H352" s="42">
        <v>0.31226053639846746</v>
      </c>
      <c r="I352">
        <v>163</v>
      </c>
      <c r="J352" s="42">
        <v>0.19348659003831417</v>
      </c>
      <c r="K352">
        <v>101</v>
      </c>
      <c r="L352" s="42">
        <v>0.12068965517241378</v>
      </c>
      <c r="M352">
        <v>63</v>
      </c>
      <c r="N352">
        <v>522</v>
      </c>
    </row>
    <row r="353" spans="1:21" x14ac:dyDescent="0.25">
      <c r="A353" t="s">
        <v>47</v>
      </c>
      <c r="B353" s="65">
        <v>0.10862619808306709</v>
      </c>
      <c r="C353" s="26">
        <v>102</v>
      </c>
      <c r="D353" s="42">
        <v>0.1959531416400426</v>
      </c>
      <c r="E353">
        <v>184</v>
      </c>
      <c r="F353" s="42">
        <v>7.9872204472843447E-2</v>
      </c>
      <c r="G353">
        <v>75</v>
      </c>
      <c r="H353" s="42">
        <v>0.34717784877529284</v>
      </c>
      <c r="I353">
        <v>326</v>
      </c>
      <c r="J353" s="42">
        <v>0.18743343982960595</v>
      </c>
      <c r="K353">
        <v>176</v>
      </c>
      <c r="L353" s="42">
        <v>8.0937167199148036E-2</v>
      </c>
      <c r="M353">
        <v>76</v>
      </c>
      <c r="N353">
        <v>939</v>
      </c>
    </row>
    <row r="354" spans="1:21" x14ac:dyDescent="0.25">
      <c r="A354" t="s">
        <v>48</v>
      </c>
      <c r="B354" s="65">
        <v>0.12279463655610445</v>
      </c>
      <c r="C354" s="26">
        <v>174</v>
      </c>
      <c r="D354" s="42">
        <v>0.1898376852505293</v>
      </c>
      <c r="E354">
        <v>269</v>
      </c>
      <c r="F354" s="42">
        <v>8.3274523641496123E-2</v>
      </c>
      <c r="G354">
        <v>118</v>
      </c>
      <c r="H354" s="42">
        <v>0.31968948482709952</v>
      </c>
      <c r="I354">
        <v>453</v>
      </c>
      <c r="J354" s="42">
        <v>0.21030345800988004</v>
      </c>
      <c r="K354">
        <v>298</v>
      </c>
      <c r="L354" s="42">
        <v>7.4100211714890618E-2</v>
      </c>
      <c r="M354">
        <v>105</v>
      </c>
      <c r="N354">
        <v>1417</v>
      </c>
    </row>
    <row r="355" spans="1:21" x14ac:dyDescent="0.25">
      <c r="A355" t="s">
        <v>49</v>
      </c>
      <c r="B355" s="65">
        <v>0.1125</v>
      </c>
      <c r="C355" s="26">
        <v>54</v>
      </c>
      <c r="D355" s="42">
        <v>0.22500000000000001</v>
      </c>
      <c r="E355">
        <v>108</v>
      </c>
      <c r="F355" s="42">
        <v>8.3333333333333315E-2</v>
      </c>
      <c r="G355">
        <v>40</v>
      </c>
      <c r="H355" s="42">
        <v>0.28749999999999998</v>
      </c>
      <c r="I355">
        <v>138</v>
      </c>
      <c r="J355" s="42">
        <v>0.20416666666666669</v>
      </c>
      <c r="K355">
        <v>98</v>
      </c>
      <c r="L355" s="42">
        <v>8.7499999999999994E-2</v>
      </c>
      <c r="M355">
        <v>42</v>
      </c>
      <c r="N355">
        <v>480</v>
      </c>
    </row>
    <row r="356" spans="1:21" x14ac:dyDescent="0.25">
      <c r="A356" t="s">
        <v>50</v>
      </c>
      <c r="B356" s="65">
        <v>0.10148075024679171</v>
      </c>
      <c r="C356" s="26">
        <v>514</v>
      </c>
      <c r="D356" s="42">
        <v>0.16781836130306022</v>
      </c>
      <c r="E356">
        <v>850</v>
      </c>
      <c r="F356" s="42">
        <v>7.4432379072063182E-2</v>
      </c>
      <c r="G356">
        <v>377</v>
      </c>
      <c r="H356" s="42">
        <v>0.30029615004935833</v>
      </c>
      <c r="I356">
        <v>1521</v>
      </c>
      <c r="J356" s="42">
        <v>0.26614017769002962</v>
      </c>
      <c r="K356">
        <v>1348</v>
      </c>
      <c r="L356" s="42">
        <v>8.983218163869694E-2</v>
      </c>
      <c r="M356">
        <v>455</v>
      </c>
      <c r="N356">
        <v>5065</v>
      </c>
    </row>
    <row r="357" spans="1:21" x14ac:dyDescent="0.25">
      <c r="B357" s="65"/>
      <c r="C357" s="26"/>
      <c r="D357" s="42"/>
      <c r="F357" s="42"/>
      <c r="H357" s="42"/>
      <c r="J357" s="42"/>
      <c r="L357" s="42"/>
    </row>
    <row r="359" spans="1:21" ht="18.75" x14ac:dyDescent="0.3">
      <c r="A359" s="1" t="s">
        <v>320</v>
      </c>
    </row>
    <row r="360" spans="1:21" ht="28.5" customHeight="1" x14ac:dyDescent="0.25">
      <c r="B360" s="300" t="s">
        <v>169</v>
      </c>
      <c r="C360" s="300"/>
      <c r="D360" s="300" t="s">
        <v>170</v>
      </c>
      <c r="E360" s="300"/>
      <c r="F360" s="300" t="s">
        <v>171</v>
      </c>
      <c r="G360" s="300"/>
      <c r="H360" s="300" t="s">
        <v>294</v>
      </c>
      <c r="I360" s="300"/>
      <c r="J360" s="300" t="s">
        <v>295</v>
      </c>
      <c r="K360" s="300"/>
      <c r="L360" s="301" t="s">
        <v>335</v>
      </c>
      <c r="M360" s="301"/>
      <c r="N360" s="4" t="s">
        <v>35</v>
      </c>
      <c r="O360" s="4"/>
      <c r="P360" s="287"/>
      <c r="Q360" s="287"/>
      <c r="R360" s="287"/>
      <c r="S360" s="287"/>
      <c r="T360" s="287"/>
      <c r="U360" s="287"/>
    </row>
    <row r="361" spans="1:21" x14ac:dyDescent="0.25">
      <c r="B361" s="15" t="s">
        <v>33</v>
      </c>
      <c r="C361" s="15" t="s">
        <v>34</v>
      </c>
      <c r="D361" s="15" t="s">
        <v>33</v>
      </c>
      <c r="E361" s="15" t="s">
        <v>34</v>
      </c>
      <c r="F361" s="15" t="s">
        <v>33</v>
      </c>
      <c r="G361" s="15" t="s">
        <v>34</v>
      </c>
      <c r="H361" s="15" t="s">
        <v>33</v>
      </c>
      <c r="I361" s="15" t="s">
        <v>34</v>
      </c>
      <c r="J361" s="15" t="s">
        <v>33</v>
      </c>
      <c r="K361" s="15" t="s">
        <v>34</v>
      </c>
      <c r="L361" s="15" t="s">
        <v>33</v>
      </c>
      <c r="M361" s="15" t="s">
        <v>34</v>
      </c>
      <c r="N361" s="15" t="s">
        <v>35</v>
      </c>
      <c r="O361" s="15"/>
      <c r="P361" s="15"/>
      <c r="Q361" s="15"/>
      <c r="R361" s="15"/>
      <c r="S361" s="15"/>
      <c r="T361" s="15"/>
      <c r="U361" s="15"/>
    </row>
    <row r="362" spans="1:21" x14ac:dyDescent="0.25">
      <c r="A362" t="s">
        <v>45</v>
      </c>
      <c r="B362" s="65">
        <v>9.8039215686274522E-2</v>
      </c>
      <c r="C362" s="26">
        <v>15</v>
      </c>
      <c r="D362" s="42">
        <v>0.17647058823529413</v>
      </c>
      <c r="E362">
        <v>27</v>
      </c>
      <c r="F362" s="42">
        <v>3.2679738562091505E-2</v>
      </c>
      <c r="G362">
        <v>5</v>
      </c>
      <c r="H362" s="42">
        <v>0.26797385620915032</v>
      </c>
      <c r="I362">
        <v>41</v>
      </c>
      <c r="J362" s="42">
        <v>0.26797385620915032</v>
      </c>
      <c r="K362">
        <v>41</v>
      </c>
      <c r="L362" s="42">
        <v>0.15686274509803921</v>
      </c>
      <c r="M362">
        <v>24</v>
      </c>
      <c r="N362">
        <v>153</v>
      </c>
    </row>
    <row r="363" spans="1:21" x14ac:dyDescent="0.25">
      <c r="A363" t="s">
        <v>46</v>
      </c>
      <c r="B363" s="65">
        <v>6.4516129032258063E-2</v>
      </c>
      <c r="C363" s="26">
        <v>4</v>
      </c>
      <c r="D363" s="42">
        <v>0.29032258064516131</v>
      </c>
      <c r="E363">
        <v>18</v>
      </c>
      <c r="F363" s="42">
        <v>4.8387096774193547E-2</v>
      </c>
      <c r="G363">
        <v>3</v>
      </c>
      <c r="H363" s="42">
        <v>0.33870967741935482</v>
      </c>
      <c r="I363">
        <v>21</v>
      </c>
      <c r="J363" s="42">
        <v>9.6774193548387094E-2</v>
      </c>
      <c r="K363">
        <v>6</v>
      </c>
      <c r="L363" s="42">
        <v>0.16129032258064516</v>
      </c>
      <c r="M363">
        <v>10</v>
      </c>
      <c r="N363">
        <v>62</v>
      </c>
    </row>
    <row r="364" spans="1:21" x14ac:dyDescent="0.25">
      <c r="A364" t="s">
        <v>47</v>
      </c>
      <c r="B364" s="65">
        <v>0.1134020618556701</v>
      </c>
      <c r="C364" s="26">
        <v>11</v>
      </c>
      <c r="D364" s="42">
        <v>0.23711340206185563</v>
      </c>
      <c r="E364">
        <v>23</v>
      </c>
      <c r="F364" s="42">
        <v>7.2164948453608241E-2</v>
      </c>
      <c r="G364">
        <v>7</v>
      </c>
      <c r="H364" s="42">
        <v>0.39175257731958768</v>
      </c>
      <c r="I364">
        <v>38</v>
      </c>
      <c r="J364" s="42">
        <v>0.15463917525773196</v>
      </c>
      <c r="K364">
        <v>15</v>
      </c>
      <c r="L364" s="42">
        <v>3.0927835051546393E-2</v>
      </c>
      <c r="M364">
        <v>3</v>
      </c>
      <c r="N364">
        <v>97</v>
      </c>
    </row>
    <row r="365" spans="1:21" x14ac:dyDescent="0.25">
      <c r="A365" t="s">
        <v>48</v>
      </c>
      <c r="B365" s="65">
        <v>0.15602836879432624</v>
      </c>
      <c r="C365" s="26">
        <v>22</v>
      </c>
      <c r="D365" s="42">
        <v>0.23404255319148937</v>
      </c>
      <c r="E365">
        <v>33</v>
      </c>
      <c r="F365" s="42">
        <v>6.3829787234042548E-2</v>
      </c>
      <c r="G365">
        <v>9</v>
      </c>
      <c r="H365" s="42">
        <v>0.29078014184397161</v>
      </c>
      <c r="I365">
        <v>41</v>
      </c>
      <c r="J365" s="42">
        <v>0.16312056737588654</v>
      </c>
      <c r="K365">
        <v>23</v>
      </c>
      <c r="L365" s="42">
        <v>9.2198581560283668E-2</v>
      </c>
      <c r="M365">
        <v>13</v>
      </c>
      <c r="N365">
        <v>141</v>
      </c>
    </row>
    <row r="366" spans="1:21" x14ac:dyDescent="0.25">
      <c r="A366" t="s">
        <v>49</v>
      </c>
      <c r="B366" s="65">
        <v>0.14545454545454545</v>
      </c>
      <c r="C366" s="26">
        <v>8</v>
      </c>
      <c r="D366" s="42">
        <v>0.23636363636363636</v>
      </c>
      <c r="E366">
        <v>13</v>
      </c>
      <c r="F366" s="42">
        <v>7.2727272727272724E-2</v>
      </c>
      <c r="G366">
        <v>4</v>
      </c>
      <c r="H366" s="42">
        <v>0.34545454545454546</v>
      </c>
      <c r="I366">
        <v>19</v>
      </c>
      <c r="J366" s="42">
        <v>9.0909090909090912E-2</v>
      </c>
      <c r="K366">
        <v>5</v>
      </c>
      <c r="L366" s="42">
        <v>0.10909090909090909</v>
      </c>
      <c r="M366">
        <v>6</v>
      </c>
      <c r="N366">
        <v>55</v>
      </c>
    </row>
    <row r="367" spans="1:21" x14ac:dyDescent="0.25">
      <c r="A367" t="s">
        <v>50</v>
      </c>
      <c r="B367" s="65">
        <v>0.11811023622047244</v>
      </c>
      <c r="C367" s="26">
        <v>60</v>
      </c>
      <c r="D367" s="42">
        <v>0.22440944881889763</v>
      </c>
      <c r="E367">
        <v>114</v>
      </c>
      <c r="F367" s="42">
        <v>5.5118110236220472E-2</v>
      </c>
      <c r="G367">
        <v>28</v>
      </c>
      <c r="H367" s="42">
        <v>0.31496062992125984</v>
      </c>
      <c r="I367">
        <v>160</v>
      </c>
      <c r="J367" s="42">
        <v>0.17716535433070868</v>
      </c>
      <c r="K367">
        <v>90</v>
      </c>
      <c r="L367" s="42">
        <v>0.11023622047244094</v>
      </c>
      <c r="M367">
        <v>56</v>
      </c>
      <c r="N367">
        <v>508</v>
      </c>
    </row>
    <row r="372" spans="2:6" x14ac:dyDescent="0.25">
      <c r="B372" s="40"/>
    </row>
    <row r="373" spans="2:6" ht="21" x14ac:dyDescent="0.35">
      <c r="B373" s="18"/>
      <c r="C373" s="18"/>
      <c r="D373" s="18"/>
      <c r="E373" s="18"/>
      <c r="F373" s="18"/>
    </row>
  </sheetData>
  <mergeCells count="196">
    <mergeCell ref="AD325:AJ325"/>
    <mergeCell ref="H274:J274"/>
    <mergeCell ref="K274:M274"/>
    <mergeCell ref="N274:P274"/>
    <mergeCell ref="T152:V152"/>
    <mergeCell ref="W152:Y152"/>
    <mergeCell ref="W248:Y248"/>
    <mergeCell ref="W165:Y165"/>
    <mergeCell ref="AF178:AK178"/>
    <mergeCell ref="AF213:AK213"/>
    <mergeCell ref="T213:Y213"/>
    <mergeCell ref="Z213:AE213"/>
    <mergeCell ref="P195:Q195"/>
    <mergeCell ref="H196:I196"/>
    <mergeCell ref="J196:K196"/>
    <mergeCell ref="L196:M196"/>
    <mergeCell ref="N195:O195"/>
    <mergeCell ref="W325:AC325"/>
    <mergeCell ref="AK325:AQ325"/>
    <mergeCell ref="H231:I231"/>
    <mergeCell ref="Q152:S152"/>
    <mergeCell ref="N152:P152"/>
    <mergeCell ref="S360:U360"/>
    <mergeCell ref="T248:V248"/>
    <mergeCell ref="B248:D248"/>
    <mergeCell ref="N165:P165"/>
    <mergeCell ref="Q165:S165"/>
    <mergeCell ref="T165:V165"/>
    <mergeCell ref="N248:P248"/>
    <mergeCell ref="Q248:S248"/>
    <mergeCell ref="E248:G248"/>
    <mergeCell ref="H248:J248"/>
    <mergeCell ref="K248:M248"/>
    <mergeCell ref="N213:S213"/>
    <mergeCell ref="L349:M349"/>
    <mergeCell ref="L360:M360"/>
    <mergeCell ref="Q274:S274"/>
    <mergeCell ref="B231:C231"/>
    <mergeCell ref="D231:E231"/>
    <mergeCell ref="F231:G231"/>
    <mergeCell ref="D196:E196"/>
    <mergeCell ref="F196:G196"/>
    <mergeCell ref="P360:R360"/>
    <mergeCell ref="L338:M338"/>
    <mergeCell ref="B360:C360"/>
    <mergeCell ref="D360:E360"/>
    <mergeCell ref="L8:M8"/>
    <mergeCell ref="L16:M16"/>
    <mergeCell ref="L38:M38"/>
    <mergeCell ref="L64:M64"/>
    <mergeCell ref="L85:M85"/>
    <mergeCell ref="L130:M130"/>
    <mergeCell ref="B130:C130"/>
    <mergeCell ref="D130:E130"/>
    <mergeCell ref="P325:V325"/>
    <mergeCell ref="L24:M24"/>
    <mergeCell ref="N24:O24"/>
    <mergeCell ref="O53:P72"/>
    <mergeCell ref="F52:G52"/>
    <mergeCell ref="H52:I52"/>
    <mergeCell ref="J52:K52"/>
    <mergeCell ref="J64:K64"/>
    <mergeCell ref="T95:V95"/>
    <mergeCell ref="L52:M52"/>
    <mergeCell ref="N52:O52"/>
    <mergeCell ref="P52:Q52"/>
    <mergeCell ref="F130:G130"/>
    <mergeCell ref="H130:I130"/>
    <mergeCell ref="J130:K130"/>
    <mergeCell ref="P76:Q76"/>
    <mergeCell ref="AR213:AX213"/>
    <mergeCell ref="AY213:BE213"/>
    <mergeCell ref="B178:G178"/>
    <mergeCell ref="H178:M178"/>
    <mergeCell ref="N178:S178"/>
    <mergeCell ref="T178:Y178"/>
    <mergeCell ref="Z178:AE178"/>
    <mergeCell ref="B213:G213"/>
    <mergeCell ref="H213:M213"/>
    <mergeCell ref="B196:C196"/>
    <mergeCell ref="AR300:AX300"/>
    <mergeCell ref="AY300:BE300"/>
    <mergeCell ref="B300:H300"/>
    <mergeCell ref="I300:O300"/>
    <mergeCell ref="AD300:AJ300"/>
    <mergeCell ref="AK300:AQ300"/>
    <mergeCell ref="P313:Q313"/>
    <mergeCell ref="P300:V300"/>
    <mergeCell ref="W300:AC300"/>
    <mergeCell ref="J313:K313"/>
    <mergeCell ref="L313:M313"/>
    <mergeCell ref="N313:O313"/>
    <mergeCell ref="B313:C313"/>
    <mergeCell ref="D313:E313"/>
    <mergeCell ref="F313:G313"/>
    <mergeCell ref="H313:I313"/>
    <mergeCell ref="N122:O122"/>
    <mergeCell ref="P122:Q122"/>
    <mergeCell ref="B138:C138"/>
    <mergeCell ref="D138:E138"/>
    <mergeCell ref="F138:G138"/>
    <mergeCell ref="H138:I138"/>
    <mergeCell ref="J138:K138"/>
    <mergeCell ref="L138:M138"/>
    <mergeCell ref="N138:O138"/>
    <mergeCell ref="B122:C122"/>
    <mergeCell ref="D122:E122"/>
    <mergeCell ref="F122:G122"/>
    <mergeCell ref="H122:I122"/>
    <mergeCell ref="J122:K122"/>
    <mergeCell ref="L122:M122"/>
    <mergeCell ref="P138:Q138"/>
    <mergeCell ref="F360:G360"/>
    <mergeCell ref="H360:I360"/>
    <mergeCell ref="J360:K360"/>
    <mergeCell ref="B274:D274"/>
    <mergeCell ref="E274:G274"/>
    <mergeCell ref="B349:C349"/>
    <mergeCell ref="D349:E349"/>
    <mergeCell ref="F349:G349"/>
    <mergeCell ref="H349:I349"/>
    <mergeCell ref="B338:C338"/>
    <mergeCell ref="D338:E338"/>
    <mergeCell ref="F338:G338"/>
    <mergeCell ref="H338:I338"/>
    <mergeCell ref="J338:K338"/>
    <mergeCell ref="B325:H325"/>
    <mergeCell ref="I325:O325"/>
    <mergeCell ref="J349:K349"/>
    <mergeCell ref="W95:Y95"/>
    <mergeCell ref="T117:V117"/>
    <mergeCell ref="W117:Y117"/>
    <mergeCell ref="B109:D109"/>
    <mergeCell ref="E109:G109"/>
    <mergeCell ref="H109:J109"/>
    <mergeCell ref="K109:M109"/>
    <mergeCell ref="N109:P109"/>
    <mergeCell ref="N95:P95"/>
    <mergeCell ref="Q95:S95"/>
    <mergeCell ref="Q109:S109"/>
    <mergeCell ref="B95:D95"/>
    <mergeCell ref="E95:G95"/>
    <mergeCell ref="H95:J95"/>
    <mergeCell ref="K95:M95"/>
    <mergeCell ref="A3:E4"/>
    <mergeCell ref="F16:G16"/>
    <mergeCell ref="H16:I16"/>
    <mergeCell ref="J16:K16"/>
    <mergeCell ref="B38:C38"/>
    <mergeCell ref="D38:E38"/>
    <mergeCell ref="F38:G38"/>
    <mergeCell ref="H38:I38"/>
    <mergeCell ref="J38:K38"/>
    <mergeCell ref="B8:C8"/>
    <mergeCell ref="D8:E8"/>
    <mergeCell ref="F8:G8"/>
    <mergeCell ref="H8:I8"/>
    <mergeCell ref="J8:K8"/>
    <mergeCell ref="B16:C16"/>
    <mergeCell ref="D16:E16"/>
    <mergeCell ref="B24:C24"/>
    <mergeCell ref="D24:E24"/>
    <mergeCell ref="F24:G24"/>
    <mergeCell ref="H24:I24"/>
    <mergeCell ref="J24:K24"/>
    <mergeCell ref="B85:C85"/>
    <mergeCell ref="D85:E85"/>
    <mergeCell ref="F85:G85"/>
    <mergeCell ref="H85:I85"/>
    <mergeCell ref="J85:K85"/>
    <mergeCell ref="B52:C52"/>
    <mergeCell ref="D52:E52"/>
    <mergeCell ref="J231:K231"/>
    <mergeCell ref="L231:M231"/>
    <mergeCell ref="A164:G164"/>
    <mergeCell ref="B165:D165"/>
    <mergeCell ref="E165:G165"/>
    <mergeCell ref="H165:J165"/>
    <mergeCell ref="K165:M165"/>
    <mergeCell ref="H152:J152"/>
    <mergeCell ref="K152:M152"/>
    <mergeCell ref="A151:G151"/>
    <mergeCell ref="E152:G152"/>
    <mergeCell ref="B152:D152"/>
    <mergeCell ref="P24:Q24"/>
    <mergeCell ref="B64:C64"/>
    <mergeCell ref="D64:E64"/>
    <mergeCell ref="F64:G64"/>
    <mergeCell ref="H64:I64"/>
    <mergeCell ref="B76:C76"/>
    <mergeCell ref="D76:E76"/>
    <mergeCell ref="F76:G76"/>
    <mergeCell ref="H76:I76"/>
    <mergeCell ref="J76:K76"/>
    <mergeCell ref="L76:M76"/>
    <mergeCell ref="N76:O76"/>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955B-F842-4864-A67C-6337172A9440}">
  <dimension ref="A1:BE374"/>
  <sheetViews>
    <sheetView zoomScaleNormal="100" workbookViewId="0"/>
  </sheetViews>
  <sheetFormatPr defaultColWidth="11.5703125" defaultRowHeight="15" x14ac:dyDescent="0.25"/>
  <cols>
    <col min="1" max="1" width="68.28515625" customWidth="1"/>
    <col min="2" max="2" width="12" customWidth="1"/>
    <col min="3" max="3" width="11.5703125" customWidth="1"/>
    <col min="4" max="4" width="13.42578125" customWidth="1"/>
    <col min="5" max="5" width="13.7109375" customWidth="1"/>
    <col min="6" max="6" width="11.7109375" bestFit="1" customWidth="1"/>
    <col min="7" max="7" width="13.140625" customWidth="1"/>
    <col min="9" max="9" width="11.5703125" customWidth="1"/>
    <col min="10" max="10" width="15.85546875" customWidth="1"/>
    <col min="11" max="11" width="14.85546875" customWidth="1"/>
    <col min="12" max="13" width="11.5703125" customWidth="1"/>
    <col min="14" max="14" width="14.42578125" customWidth="1"/>
    <col min="15" max="15" width="14.5703125" bestFit="1" customWidth="1"/>
    <col min="16" max="16" width="13.7109375" customWidth="1"/>
    <col min="17" max="17" width="12" customWidth="1"/>
    <col min="18" max="18" width="13.5703125" customWidth="1"/>
    <col min="21" max="21" width="13" customWidth="1"/>
    <col min="22" max="22" width="13.28515625" customWidth="1"/>
    <col min="25" max="25" width="13.140625" customWidth="1"/>
    <col min="28" max="28" width="13.5703125" customWidth="1"/>
    <col min="32" max="32" width="13.28515625" customWidth="1"/>
    <col min="34" max="35" width="13.140625" customWidth="1"/>
    <col min="39" max="39" width="13.140625" customWidth="1"/>
    <col min="40" max="40" width="13.5703125" customWidth="1"/>
    <col min="42" max="42" width="13.42578125" customWidth="1"/>
    <col min="46" max="46" width="13.140625" customWidth="1"/>
    <col min="49" max="49" width="13.42578125" customWidth="1"/>
    <col min="53" max="53" width="13.28515625" customWidth="1"/>
    <col min="56" max="56" width="14.7109375" customWidth="1"/>
  </cols>
  <sheetData>
    <row r="1" spans="1:22" ht="21" x14ac:dyDescent="0.35">
      <c r="A1" s="18" t="s">
        <v>219</v>
      </c>
      <c r="B1" s="18"/>
    </row>
    <row r="2" spans="1:22" ht="18.75" x14ac:dyDescent="0.3">
      <c r="A2" s="1" t="s">
        <v>341</v>
      </c>
    </row>
    <row r="3" spans="1:22" ht="15" customHeight="1" x14ac:dyDescent="0.35">
      <c r="A3" s="278" t="s">
        <v>342</v>
      </c>
      <c r="B3" s="278"/>
      <c r="C3" s="278"/>
      <c r="D3" s="278"/>
      <c r="E3" s="278"/>
      <c r="G3" s="18"/>
      <c r="H3" s="18"/>
      <c r="I3" s="18"/>
      <c r="J3" s="139"/>
      <c r="K3" s="139"/>
      <c r="L3" s="139"/>
      <c r="M3" s="139"/>
      <c r="N3" s="194"/>
      <c r="O3" s="194"/>
      <c r="P3" s="194"/>
      <c r="Q3" s="194"/>
      <c r="R3" s="194"/>
      <c r="S3" s="194"/>
      <c r="T3" s="194"/>
      <c r="U3" s="194"/>
      <c r="V3" s="194"/>
    </row>
    <row r="4" spans="1:22" ht="28.9" customHeight="1" x14ac:dyDescent="0.25">
      <c r="A4" s="278"/>
      <c r="B4" s="278"/>
      <c r="C4" s="278"/>
      <c r="D4" s="278"/>
      <c r="E4" s="278"/>
      <c r="F4" s="139"/>
      <c r="J4" s="139"/>
      <c r="K4" s="139"/>
      <c r="L4" s="139"/>
      <c r="M4" s="165"/>
      <c r="N4" s="194"/>
      <c r="O4" s="194"/>
      <c r="P4" s="194"/>
      <c r="Q4" s="194"/>
      <c r="R4" s="194"/>
      <c r="S4" s="194"/>
      <c r="T4" s="194"/>
      <c r="U4" s="194"/>
      <c r="V4" s="194"/>
    </row>
    <row r="5" spans="1:22" ht="13.5" customHeight="1" x14ac:dyDescent="0.25">
      <c r="A5" s="66"/>
      <c r="B5" s="66"/>
      <c r="C5" s="66"/>
      <c r="D5" s="66"/>
      <c r="E5" s="66"/>
      <c r="F5" s="139"/>
    </row>
    <row r="7" spans="1:22" ht="18.75" x14ac:dyDescent="0.3">
      <c r="A7" s="1" t="s">
        <v>325</v>
      </c>
    </row>
    <row r="8" spans="1:22" ht="29.45" customHeight="1" x14ac:dyDescent="0.25">
      <c r="B8" s="293" t="s">
        <v>180</v>
      </c>
      <c r="C8" s="293"/>
      <c r="D8" s="293" t="s">
        <v>181</v>
      </c>
      <c r="E8" s="293"/>
      <c r="F8" s="293" t="s">
        <v>182</v>
      </c>
      <c r="G8" s="293"/>
      <c r="H8" s="293" t="s">
        <v>183</v>
      </c>
      <c r="I8" s="293"/>
      <c r="J8" s="293" t="s">
        <v>184</v>
      </c>
      <c r="K8" s="293"/>
      <c r="L8" s="293" t="s">
        <v>185</v>
      </c>
      <c r="M8" s="293"/>
      <c r="N8" s="293" t="s">
        <v>186</v>
      </c>
      <c r="O8" s="293"/>
      <c r="P8" s="293" t="s">
        <v>187</v>
      </c>
      <c r="Q8" s="293"/>
    </row>
    <row r="9" spans="1:22"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22" x14ac:dyDescent="0.25">
      <c r="A10" t="s">
        <v>152</v>
      </c>
      <c r="B10" s="42">
        <v>0.39179632248939178</v>
      </c>
      <c r="C10">
        <v>277</v>
      </c>
      <c r="D10" s="42">
        <v>0.30481283422459893</v>
      </c>
      <c r="E10">
        <v>114</v>
      </c>
      <c r="F10" s="42">
        <v>0.45744680851063824</v>
      </c>
      <c r="G10">
        <v>43</v>
      </c>
      <c r="H10" s="42">
        <v>0.47945205479452047</v>
      </c>
      <c r="I10">
        <v>35</v>
      </c>
      <c r="J10" s="42">
        <v>0.35955056179775285</v>
      </c>
      <c r="K10">
        <v>64</v>
      </c>
      <c r="L10" s="42">
        <v>0.55000000000000004</v>
      </c>
      <c r="M10">
        <v>11</v>
      </c>
      <c r="N10" s="42">
        <v>0.37432188065099459</v>
      </c>
      <c r="O10">
        <v>207</v>
      </c>
      <c r="P10" s="42">
        <v>0.4269704893537542</v>
      </c>
      <c r="Q10">
        <v>2286</v>
      </c>
    </row>
    <row r="11" spans="1:22" x14ac:dyDescent="0.25">
      <c r="A11" t="s">
        <v>153</v>
      </c>
      <c r="B11" s="42">
        <v>0.60820367751060822</v>
      </c>
      <c r="C11">
        <v>430</v>
      </c>
      <c r="D11" s="42">
        <v>0.69518716577540107</v>
      </c>
      <c r="E11">
        <v>260</v>
      </c>
      <c r="F11" s="42">
        <v>0.54255319148936165</v>
      </c>
      <c r="G11">
        <v>51</v>
      </c>
      <c r="H11" s="42">
        <v>0.52054794520547942</v>
      </c>
      <c r="I11">
        <v>38</v>
      </c>
      <c r="J11" s="42">
        <v>0.6404494382022472</v>
      </c>
      <c r="K11">
        <v>114</v>
      </c>
      <c r="L11" s="42">
        <v>0.45</v>
      </c>
      <c r="M11">
        <v>9</v>
      </c>
      <c r="N11" s="42">
        <v>0.62567811934900541</v>
      </c>
      <c r="O11">
        <v>346</v>
      </c>
      <c r="P11" s="42">
        <v>0.57302951064624574</v>
      </c>
      <c r="Q11">
        <v>3068</v>
      </c>
    </row>
    <row r="12" spans="1:22" x14ac:dyDescent="0.25">
      <c r="A12" t="s">
        <v>50</v>
      </c>
      <c r="B12" s="42">
        <v>1</v>
      </c>
      <c r="C12">
        <v>707</v>
      </c>
      <c r="D12" s="42">
        <v>1</v>
      </c>
      <c r="E12">
        <v>374</v>
      </c>
      <c r="F12" s="42">
        <v>1</v>
      </c>
      <c r="G12">
        <v>94</v>
      </c>
      <c r="H12" s="42">
        <v>1</v>
      </c>
      <c r="I12">
        <v>73</v>
      </c>
      <c r="J12" s="42">
        <v>1</v>
      </c>
      <c r="K12">
        <v>178</v>
      </c>
      <c r="L12" s="42">
        <v>1</v>
      </c>
      <c r="M12">
        <v>20</v>
      </c>
      <c r="N12" s="42">
        <v>1</v>
      </c>
      <c r="O12">
        <v>553</v>
      </c>
      <c r="P12" s="42">
        <v>1</v>
      </c>
      <c r="Q12">
        <v>5354</v>
      </c>
    </row>
    <row r="13" spans="1:22" x14ac:dyDescent="0.25">
      <c r="B13" s="42"/>
      <c r="D13" s="42"/>
      <c r="F13" s="42"/>
      <c r="H13" s="42"/>
      <c r="J13" s="42"/>
      <c r="L13" s="42"/>
      <c r="N13" s="42"/>
      <c r="P13" s="42"/>
    </row>
    <row r="14" spans="1:22" x14ac:dyDescent="0.25">
      <c r="B14" s="42"/>
      <c r="D14" s="42"/>
      <c r="F14" s="42"/>
      <c r="H14" s="42"/>
      <c r="J14" s="42"/>
      <c r="L14" s="42"/>
      <c r="N14" s="42"/>
      <c r="P14" s="42"/>
    </row>
    <row r="15" spans="1:22" ht="18.75" x14ac:dyDescent="0.3">
      <c r="A15" s="1" t="s">
        <v>326</v>
      </c>
    </row>
    <row r="16" spans="1:22" ht="29.45" customHeight="1" x14ac:dyDescent="0.25">
      <c r="B16" s="293" t="s">
        <v>180</v>
      </c>
      <c r="C16" s="293"/>
      <c r="D16" s="293" t="s">
        <v>181</v>
      </c>
      <c r="E16" s="293"/>
      <c r="F16" s="293" t="s">
        <v>182</v>
      </c>
      <c r="G16" s="293"/>
      <c r="H16" s="293" t="s">
        <v>183</v>
      </c>
      <c r="I16" s="293"/>
      <c r="J16" s="293" t="s">
        <v>184</v>
      </c>
      <c r="K16" s="293"/>
      <c r="L16" s="293" t="s">
        <v>185</v>
      </c>
      <c r="M16" s="293"/>
      <c r="N16" s="293" t="s">
        <v>186</v>
      </c>
      <c r="O16" s="293"/>
      <c r="P16" s="293" t="s">
        <v>187</v>
      </c>
      <c r="Q16" s="293"/>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0.51063829787234039</v>
      </c>
      <c r="C18">
        <v>48</v>
      </c>
      <c r="D18" s="42">
        <v>0.339622641509434</v>
      </c>
      <c r="E18">
        <v>18</v>
      </c>
      <c r="F18" s="42">
        <v>0.63157894736842102</v>
      </c>
      <c r="G18">
        <v>12</v>
      </c>
      <c r="H18" s="42">
        <v>0.5</v>
      </c>
      <c r="I18">
        <v>8</v>
      </c>
      <c r="J18" s="42">
        <v>0.4</v>
      </c>
      <c r="K18">
        <v>10</v>
      </c>
      <c r="L18" s="42">
        <v>0.5</v>
      </c>
      <c r="M18">
        <v>1</v>
      </c>
      <c r="N18" s="42">
        <v>0.421875</v>
      </c>
      <c r="O18">
        <v>27</v>
      </c>
      <c r="P18" s="42">
        <v>0.43339587242026267</v>
      </c>
      <c r="Q18">
        <v>231</v>
      </c>
    </row>
    <row r="19" spans="1:17" x14ac:dyDescent="0.25">
      <c r="A19" t="s">
        <v>153</v>
      </c>
      <c r="B19" s="42">
        <v>0.48936170212765956</v>
      </c>
      <c r="C19">
        <v>46</v>
      </c>
      <c r="D19" s="42">
        <v>0.660377358490566</v>
      </c>
      <c r="E19">
        <v>35</v>
      </c>
      <c r="F19" s="42">
        <v>0.36842105263157893</v>
      </c>
      <c r="G19">
        <v>7</v>
      </c>
      <c r="H19" s="42">
        <v>0.5</v>
      </c>
      <c r="I19">
        <v>8</v>
      </c>
      <c r="J19" s="42">
        <v>0.6</v>
      </c>
      <c r="K19">
        <v>15</v>
      </c>
      <c r="L19" s="42">
        <v>0.5</v>
      </c>
      <c r="M19">
        <v>1</v>
      </c>
      <c r="N19" s="42">
        <v>0.578125</v>
      </c>
      <c r="O19">
        <v>37</v>
      </c>
      <c r="P19" s="42">
        <v>0.56660412757973733</v>
      </c>
      <c r="Q19">
        <v>302</v>
      </c>
    </row>
    <row r="20" spans="1:17" x14ac:dyDescent="0.25">
      <c r="A20" t="s">
        <v>50</v>
      </c>
      <c r="B20" s="42">
        <v>1</v>
      </c>
      <c r="C20">
        <v>94</v>
      </c>
      <c r="D20" s="42">
        <v>1</v>
      </c>
      <c r="E20">
        <v>53</v>
      </c>
      <c r="F20" s="42">
        <v>1</v>
      </c>
      <c r="G20">
        <v>19</v>
      </c>
      <c r="H20" s="42">
        <v>1</v>
      </c>
      <c r="I20">
        <v>16</v>
      </c>
      <c r="J20" s="42">
        <v>1</v>
      </c>
      <c r="K20">
        <v>25</v>
      </c>
      <c r="L20" s="42">
        <v>1</v>
      </c>
      <c r="M20">
        <v>2</v>
      </c>
      <c r="N20" s="42">
        <v>1</v>
      </c>
      <c r="O20">
        <v>64</v>
      </c>
      <c r="P20" s="42">
        <v>1</v>
      </c>
      <c r="Q20">
        <v>533</v>
      </c>
    </row>
    <row r="21" spans="1:17" x14ac:dyDescent="0.25">
      <c r="B21" s="42"/>
      <c r="D21" s="42"/>
      <c r="F21" s="42"/>
    </row>
    <row r="22" spans="1:17" x14ac:dyDescent="0.25">
      <c r="B22" s="42"/>
      <c r="D22" s="42"/>
      <c r="F22" s="42"/>
    </row>
    <row r="23" spans="1:17" ht="18.75" x14ac:dyDescent="0.3">
      <c r="A23" s="1" t="s">
        <v>289</v>
      </c>
    </row>
    <row r="24" spans="1:17" ht="27" customHeight="1" x14ac:dyDescent="0.25">
      <c r="B24" s="293" t="s">
        <v>180</v>
      </c>
      <c r="C24" s="293"/>
      <c r="D24" s="293" t="s">
        <v>181</v>
      </c>
      <c r="E24" s="293"/>
      <c r="F24" s="293" t="s">
        <v>182</v>
      </c>
      <c r="G24" s="293"/>
      <c r="H24" s="293" t="s">
        <v>183</v>
      </c>
      <c r="I24" s="293"/>
      <c r="J24" s="293" t="s">
        <v>184</v>
      </c>
      <c r="K24" s="293"/>
      <c r="L24" s="293" t="s">
        <v>185</v>
      </c>
      <c r="M24" s="293"/>
      <c r="N24" s="293" t="s">
        <v>186</v>
      </c>
      <c r="O24" s="293"/>
      <c r="P24" s="293" t="s">
        <v>187</v>
      </c>
      <c r="Q24" s="293"/>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154</v>
      </c>
      <c r="B26" s="42">
        <v>0.10325318246110324</v>
      </c>
      <c r="C26">
        <v>73</v>
      </c>
      <c r="D26" s="42">
        <v>0.20053475935828879</v>
      </c>
      <c r="E26">
        <v>75</v>
      </c>
      <c r="F26" s="42">
        <v>0.34042553191489361</v>
      </c>
      <c r="G26">
        <v>32</v>
      </c>
      <c r="H26" s="42">
        <v>0.12328767123287671</v>
      </c>
      <c r="I26">
        <v>9</v>
      </c>
      <c r="J26" s="42">
        <v>6.741573033707865E-2</v>
      </c>
      <c r="K26">
        <v>12</v>
      </c>
      <c r="L26" s="42">
        <v>0.2</v>
      </c>
      <c r="M26">
        <v>4</v>
      </c>
      <c r="N26" s="42">
        <v>8.1374321880650996E-2</v>
      </c>
      <c r="O26">
        <v>45</v>
      </c>
      <c r="P26" s="42">
        <v>0.13205080313784087</v>
      </c>
      <c r="Q26">
        <v>707</v>
      </c>
    </row>
    <row r="27" spans="1:17" x14ac:dyDescent="0.25">
      <c r="A27" t="s">
        <v>155</v>
      </c>
      <c r="B27" s="42">
        <v>0.18811881188118812</v>
      </c>
      <c r="C27">
        <v>133</v>
      </c>
      <c r="D27" s="42">
        <v>0.33155080213903743</v>
      </c>
      <c r="E27">
        <v>124</v>
      </c>
      <c r="F27" s="42">
        <v>0.22340425531914893</v>
      </c>
      <c r="G27">
        <v>21</v>
      </c>
      <c r="H27" s="42">
        <v>0.17808219178082191</v>
      </c>
      <c r="I27">
        <v>13</v>
      </c>
      <c r="J27" s="42">
        <v>0.12359550561797752</v>
      </c>
      <c r="K27">
        <v>22</v>
      </c>
      <c r="L27" s="42">
        <v>0.3</v>
      </c>
      <c r="M27">
        <v>6</v>
      </c>
      <c r="N27" s="42">
        <v>0.18264014466546116</v>
      </c>
      <c r="O27">
        <v>101</v>
      </c>
      <c r="P27" s="42">
        <v>0.24206200971236458</v>
      </c>
      <c r="Q27">
        <v>1296</v>
      </c>
    </row>
    <row r="28" spans="1:17" x14ac:dyDescent="0.25">
      <c r="A28" t="s">
        <v>156</v>
      </c>
      <c r="B28" s="42">
        <v>0.16124469589816123</v>
      </c>
      <c r="C28">
        <v>114</v>
      </c>
      <c r="D28" s="42">
        <v>0.20053475935828879</v>
      </c>
      <c r="E28">
        <v>75</v>
      </c>
      <c r="F28" s="42">
        <v>0.14893617021276595</v>
      </c>
      <c r="G28">
        <v>14</v>
      </c>
      <c r="H28" s="42">
        <v>8.2191780821917804E-2</v>
      </c>
      <c r="I28">
        <v>6</v>
      </c>
      <c r="J28" s="42">
        <v>0.12359550561797752</v>
      </c>
      <c r="K28">
        <v>22</v>
      </c>
      <c r="L28" s="42">
        <v>0.2</v>
      </c>
      <c r="M28">
        <v>4</v>
      </c>
      <c r="N28" s="42">
        <v>0.13381555153707053</v>
      </c>
      <c r="O28">
        <v>74</v>
      </c>
      <c r="P28" s="42">
        <v>0.17332835263354501</v>
      </c>
      <c r="Q28">
        <v>928</v>
      </c>
    </row>
    <row r="29" spans="1:17" x14ac:dyDescent="0.25">
      <c r="A29" t="s">
        <v>157</v>
      </c>
      <c r="B29" s="42">
        <v>0.26025459688826025</v>
      </c>
      <c r="C29">
        <v>184</v>
      </c>
      <c r="D29" s="42">
        <v>0.17379679144385027</v>
      </c>
      <c r="E29">
        <v>65</v>
      </c>
      <c r="F29" s="42">
        <v>9.5744680851063843E-2</v>
      </c>
      <c r="G29">
        <v>9</v>
      </c>
      <c r="H29" s="42">
        <v>0.16438356164383561</v>
      </c>
      <c r="I29">
        <v>12</v>
      </c>
      <c r="J29" s="42">
        <v>0.29775280898876405</v>
      </c>
      <c r="K29">
        <v>53</v>
      </c>
      <c r="L29" s="42">
        <v>0.2</v>
      </c>
      <c r="M29">
        <v>4</v>
      </c>
      <c r="N29" s="42">
        <v>0.28752260397830021</v>
      </c>
      <c r="O29">
        <v>159</v>
      </c>
      <c r="P29" s="42">
        <v>0.25270825550989912</v>
      </c>
      <c r="Q29">
        <v>1353</v>
      </c>
    </row>
    <row r="30" spans="1:17" x14ac:dyDescent="0.25">
      <c r="A30" t="s">
        <v>158</v>
      </c>
      <c r="B30" s="42">
        <v>0.20084865629420082</v>
      </c>
      <c r="C30">
        <v>142</v>
      </c>
      <c r="D30" s="42">
        <v>8.2887700534759357E-2</v>
      </c>
      <c r="E30">
        <v>31</v>
      </c>
      <c r="F30" s="42">
        <v>0.10638297872340426</v>
      </c>
      <c r="G30">
        <v>10</v>
      </c>
      <c r="H30" s="42">
        <v>0.30136986301369861</v>
      </c>
      <c r="I30">
        <v>22</v>
      </c>
      <c r="J30" s="42">
        <v>0.2640449438202247</v>
      </c>
      <c r="K30">
        <v>47</v>
      </c>
      <c r="L30" s="42">
        <v>0.1</v>
      </c>
      <c r="M30">
        <v>2</v>
      </c>
      <c r="N30" s="42">
        <v>0.21518987341772153</v>
      </c>
      <c r="O30">
        <v>119</v>
      </c>
      <c r="P30" s="42">
        <v>0.14755323122898767</v>
      </c>
      <c r="Q30">
        <v>790</v>
      </c>
    </row>
    <row r="31" spans="1:17" x14ac:dyDescent="0.25">
      <c r="A31" t="s">
        <v>159</v>
      </c>
      <c r="B31" s="42">
        <v>7.6379066478076379E-2</v>
      </c>
      <c r="C31">
        <v>54</v>
      </c>
      <c r="D31" s="42">
        <v>8.0213903743315516E-3</v>
      </c>
      <c r="E31">
        <v>3</v>
      </c>
      <c r="F31" s="42">
        <v>6.3829787234042548E-2</v>
      </c>
      <c r="G31">
        <v>6</v>
      </c>
      <c r="H31" s="42">
        <v>9.5890410958904104E-2</v>
      </c>
      <c r="I31">
        <v>7</v>
      </c>
      <c r="J31" s="42">
        <v>0.11797752808988764</v>
      </c>
      <c r="K31">
        <v>21</v>
      </c>
      <c r="L31" s="42">
        <v>0</v>
      </c>
      <c r="M31">
        <v>0</v>
      </c>
      <c r="N31" s="42">
        <v>8.4990958408679929E-2</v>
      </c>
      <c r="O31">
        <v>47</v>
      </c>
      <c r="P31" s="42">
        <v>4.3332088158386253E-2</v>
      </c>
      <c r="Q31">
        <v>232</v>
      </c>
    </row>
    <row r="32" spans="1:17" x14ac:dyDescent="0.25">
      <c r="A32" t="s">
        <v>160</v>
      </c>
      <c r="B32" s="42">
        <v>8.4865629420084864E-3</v>
      </c>
      <c r="C32">
        <v>6</v>
      </c>
      <c r="D32" s="42">
        <v>2.6737967914438497E-3</v>
      </c>
      <c r="E32">
        <v>1</v>
      </c>
      <c r="F32" s="42">
        <v>2.1276595744680851E-2</v>
      </c>
      <c r="G32">
        <v>2</v>
      </c>
      <c r="H32" s="42">
        <v>5.4794520547945202E-2</v>
      </c>
      <c r="I32">
        <v>4</v>
      </c>
      <c r="J32" s="42">
        <v>5.6179775280898884E-3</v>
      </c>
      <c r="K32">
        <v>1</v>
      </c>
      <c r="L32" s="42">
        <v>0</v>
      </c>
      <c r="M32">
        <v>0</v>
      </c>
      <c r="N32" s="42">
        <v>1.4466546112115732E-2</v>
      </c>
      <c r="O32">
        <v>8</v>
      </c>
      <c r="P32" s="42">
        <v>8.5917071348524474E-3</v>
      </c>
      <c r="Q32">
        <v>46</v>
      </c>
    </row>
    <row r="33" spans="1:17" x14ac:dyDescent="0.25">
      <c r="A33" t="s">
        <v>161</v>
      </c>
      <c r="B33" s="42">
        <v>1.4144271570014145E-3</v>
      </c>
      <c r="C33">
        <v>1</v>
      </c>
      <c r="D33" s="42">
        <v>0</v>
      </c>
      <c r="E33">
        <v>0</v>
      </c>
      <c r="F33" s="42">
        <v>0</v>
      </c>
      <c r="G33">
        <v>0</v>
      </c>
      <c r="H33" s="42">
        <v>0</v>
      </c>
      <c r="I33">
        <v>0</v>
      </c>
      <c r="J33" s="42">
        <v>0</v>
      </c>
      <c r="K33">
        <v>0</v>
      </c>
      <c r="L33" s="42">
        <v>0</v>
      </c>
      <c r="M33">
        <v>0</v>
      </c>
      <c r="N33" s="42">
        <v>0</v>
      </c>
      <c r="O33">
        <v>0</v>
      </c>
      <c r="P33" s="42">
        <v>3.7355248412401944E-4</v>
      </c>
      <c r="Q33">
        <v>2</v>
      </c>
    </row>
    <row r="34" spans="1:17" x14ac:dyDescent="0.25">
      <c r="A34" t="s">
        <v>50</v>
      </c>
      <c r="B34" s="42">
        <v>1</v>
      </c>
      <c r="C34">
        <v>707</v>
      </c>
      <c r="D34" s="42">
        <v>1</v>
      </c>
      <c r="E34">
        <v>374</v>
      </c>
      <c r="F34" s="42">
        <v>1</v>
      </c>
      <c r="G34">
        <v>94</v>
      </c>
      <c r="H34" s="42">
        <v>1</v>
      </c>
      <c r="I34">
        <v>73</v>
      </c>
      <c r="J34" s="42">
        <v>1</v>
      </c>
      <c r="K34">
        <v>178</v>
      </c>
      <c r="L34" s="42">
        <v>1</v>
      </c>
      <c r="M34">
        <v>20</v>
      </c>
      <c r="N34" s="42">
        <v>1</v>
      </c>
      <c r="O34">
        <v>553</v>
      </c>
      <c r="P34" s="42">
        <v>1</v>
      </c>
      <c r="Q34">
        <v>5354</v>
      </c>
    </row>
    <row r="35" spans="1:17" x14ac:dyDescent="0.25">
      <c r="B35" s="42"/>
      <c r="D35" s="42"/>
      <c r="F35" s="42"/>
      <c r="H35" s="42"/>
      <c r="J35" s="42"/>
      <c r="L35" s="42"/>
      <c r="N35" s="42"/>
      <c r="P35" s="42"/>
    </row>
    <row r="36" spans="1:17" x14ac:dyDescent="0.25">
      <c r="B36" s="42"/>
      <c r="D36" s="42"/>
      <c r="F36" s="42"/>
      <c r="H36" s="42"/>
      <c r="J36" s="42"/>
      <c r="L36" s="42"/>
      <c r="N36" s="42"/>
      <c r="P36" s="42"/>
    </row>
    <row r="37" spans="1:17" ht="18.75" x14ac:dyDescent="0.3">
      <c r="A37" s="1" t="s">
        <v>290</v>
      </c>
    </row>
    <row r="38" spans="1:17" ht="27" customHeight="1" x14ac:dyDescent="0.25">
      <c r="B38" s="293" t="s">
        <v>180</v>
      </c>
      <c r="C38" s="293"/>
      <c r="D38" s="293" t="s">
        <v>181</v>
      </c>
      <c r="E38" s="293"/>
      <c r="F38" s="293" t="s">
        <v>182</v>
      </c>
      <c r="G38" s="293"/>
      <c r="H38" s="293" t="s">
        <v>183</v>
      </c>
      <c r="I38" s="293"/>
      <c r="J38" s="293" t="s">
        <v>184</v>
      </c>
      <c r="K38" s="293"/>
      <c r="L38" s="293" t="s">
        <v>185</v>
      </c>
      <c r="M38" s="293"/>
      <c r="N38" s="293" t="s">
        <v>186</v>
      </c>
      <c r="O38" s="293"/>
      <c r="P38" s="293" t="s">
        <v>187</v>
      </c>
      <c r="Q38" s="293"/>
    </row>
    <row r="39" spans="1:17" x14ac:dyDescent="0.25">
      <c r="B39" s="15" t="s">
        <v>33</v>
      </c>
      <c r="C39" s="15" t="s">
        <v>34</v>
      </c>
      <c r="D39" s="15" t="s">
        <v>33</v>
      </c>
      <c r="E39" s="15" t="s">
        <v>34</v>
      </c>
      <c r="F39" s="15" t="s">
        <v>33</v>
      </c>
      <c r="G39" s="15" t="s">
        <v>34</v>
      </c>
      <c r="H39" s="15" t="s">
        <v>33</v>
      </c>
      <c r="I39" s="15" t="s">
        <v>34</v>
      </c>
      <c r="J39" s="15" t="s">
        <v>33</v>
      </c>
      <c r="K39" s="15" t="s">
        <v>34</v>
      </c>
      <c r="L39" s="15" t="s">
        <v>33</v>
      </c>
      <c r="M39" s="15" t="s">
        <v>34</v>
      </c>
      <c r="N39" s="15" t="s">
        <v>33</v>
      </c>
      <c r="O39" s="15" t="s">
        <v>34</v>
      </c>
      <c r="P39" s="15" t="s">
        <v>33</v>
      </c>
      <c r="Q39" s="15" t="s">
        <v>34</v>
      </c>
    </row>
    <row r="40" spans="1:17" x14ac:dyDescent="0.25">
      <c r="A40" t="s">
        <v>154</v>
      </c>
      <c r="B40" s="42">
        <v>0.11702127659574468</v>
      </c>
      <c r="C40">
        <v>11</v>
      </c>
      <c r="D40" s="42">
        <v>0.13207547169811321</v>
      </c>
      <c r="E40">
        <v>7</v>
      </c>
      <c r="F40" s="42">
        <v>0.21052631578947367</v>
      </c>
      <c r="G40">
        <v>4</v>
      </c>
      <c r="H40" s="42">
        <v>6.25E-2</v>
      </c>
      <c r="I40">
        <v>1</v>
      </c>
      <c r="J40" s="42">
        <v>0</v>
      </c>
      <c r="K40">
        <v>0</v>
      </c>
      <c r="L40" s="42">
        <v>0</v>
      </c>
      <c r="M40">
        <v>0</v>
      </c>
      <c r="N40" s="42">
        <v>0.125</v>
      </c>
      <c r="O40">
        <v>8</v>
      </c>
      <c r="P40" s="42">
        <v>0.14071294559099437</v>
      </c>
      <c r="Q40">
        <v>75</v>
      </c>
    </row>
    <row r="41" spans="1:17" x14ac:dyDescent="0.25">
      <c r="A41" t="s">
        <v>155</v>
      </c>
      <c r="B41" s="42">
        <v>0.21276595744680851</v>
      </c>
      <c r="C41">
        <v>20</v>
      </c>
      <c r="D41" s="42">
        <v>0.37735849056603776</v>
      </c>
      <c r="E41">
        <v>20</v>
      </c>
      <c r="F41" s="42">
        <v>0.26315789473684209</v>
      </c>
      <c r="G41">
        <v>5</v>
      </c>
      <c r="H41" s="42">
        <v>0.1875</v>
      </c>
      <c r="I41">
        <v>3</v>
      </c>
      <c r="J41" s="42">
        <v>0.04</v>
      </c>
      <c r="K41">
        <v>1</v>
      </c>
      <c r="L41" s="42">
        <v>0.5</v>
      </c>
      <c r="M41">
        <v>1</v>
      </c>
      <c r="N41" s="42">
        <v>0.109375</v>
      </c>
      <c r="O41">
        <v>7</v>
      </c>
      <c r="P41" s="42">
        <v>0.23639774859287055</v>
      </c>
      <c r="Q41">
        <v>126</v>
      </c>
    </row>
    <row r="42" spans="1:17" x14ac:dyDescent="0.25">
      <c r="A42" t="s">
        <v>156</v>
      </c>
      <c r="B42" s="42">
        <v>0.1276595744680851</v>
      </c>
      <c r="C42">
        <v>12</v>
      </c>
      <c r="D42" s="42">
        <v>0.26415094339622641</v>
      </c>
      <c r="E42">
        <v>14</v>
      </c>
      <c r="F42" s="42">
        <v>0.36842105263157893</v>
      </c>
      <c r="G42">
        <v>7</v>
      </c>
      <c r="H42" s="42">
        <v>0.125</v>
      </c>
      <c r="I42">
        <v>2</v>
      </c>
      <c r="J42" s="42">
        <v>0.24</v>
      </c>
      <c r="K42">
        <v>6</v>
      </c>
      <c r="L42" s="42">
        <v>0.5</v>
      </c>
      <c r="M42">
        <v>1</v>
      </c>
      <c r="N42" s="42">
        <v>0.125</v>
      </c>
      <c r="O42">
        <v>8</v>
      </c>
      <c r="P42" s="42">
        <v>0.12757973733583489</v>
      </c>
      <c r="Q42">
        <v>68</v>
      </c>
    </row>
    <row r="43" spans="1:17" x14ac:dyDescent="0.25">
      <c r="A43" t="s">
        <v>157</v>
      </c>
      <c r="B43" s="42">
        <v>0.19148936170212769</v>
      </c>
      <c r="C43">
        <v>18</v>
      </c>
      <c r="D43" s="42">
        <v>9.4339622641509441E-2</v>
      </c>
      <c r="E43">
        <v>5</v>
      </c>
      <c r="F43" s="42">
        <v>5.2631578947368418E-2</v>
      </c>
      <c r="G43">
        <v>1</v>
      </c>
      <c r="H43" s="42">
        <v>0.1875</v>
      </c>
      <c r="I43">
        <v>3</v>
      </c>
      <c r="J43" s="42">
        <v>0.2</v>
      </c>
      <c r="K43">
        <v>5</v>
      </c>
      <c r="L43" s="42">
        <v>0</v>
      </c>
      <c r="M43">
        <v>0</v>
      </c>
      <c r="N43" s="42">
        <v>0.25</v>
      </c>
      <c r="O43">
        <v>16</v>
      </c>
      <c r="P43" s="42">
        <v>0.24577861163227016</v>
      </c>
      <c r="Q43">
        <v>131</v>
      </c>
    </row>
    <row r="44" spans="1:17" x14ac:dyDescent="0.25">
      <c r="A44" t="s">
        <v>158</v>
      </c>
      <c r="B44" s="42">
        <v>0.20212765957446804</v>
      </c>
      <c r="C44">
        <v>19</v>
      </c>
      <c r="D44" s="42">
        <v>9.4339622641509441E-2</v>
      </c>
      <c r="E44">
        <v>5</v>
      </c>
      <c r="F44" s="42">
        <v>0</v>
      </c>
      <c r="G44">
        <v>0</v>
      </c>
      <c r="H44" s="42">
        <v>0.1875</v>
      </c>
      <c r="I44">
        <v>3</v>
      </c>
      <c r="J44" s="42">
        <v>0.24</v>
      </c>
      <c r="K44">
        <v>6</v>
      </c>
      <c r="L44" s="42">
        <v>0</v>
      </c>
      <c r="M44">
        <v>0</v>
      </c>
      <c r="N44" s="42">
        <v>0.25</v>
      </c>
      <c r="O44">
        <v>16</v>
      </c>
      <c r="P44" s="42">
        <v>0.16510318949343339</v>
      </c>
      <c r="Q44">
        <v>88</v>
      </c>
    </row>
    <row r="45" spans="1:17" x14ac:dyDescent="0.25">
      <c r="A45" t="s">
        <v>159</v>
      </c>
      <c r="B45" s="42">
        <v>0.14893617021276595</v>
      </c>
      <c r="C45">
        <v>14</v>
      </c>
      <c r="D45" s="42">
        <v>3.7735849056603772E-2</v>
      </c>
      <c r="E45">
        <v>2</v>
      </c>
      <c r="F45" s="42">
        <v>0.10526315789473684</v>
      </c>
      <c r="G45">
        <v>2</v>
      </c>
      <c r="H45" s="42">
        <v>0.25</v>
      </c>
      <c r="I45">
        <v>4</v>
      </c>
      <c r="J45" s="42">
        <v>0.28000000000000003</v>
      </c>
      <c r="K45">
        <v>7</v>
      </c>
      <c r="L45" s="42">
        <v>0</v>
      </c>
      <c r="M45">
        <v>0</v>
      </c>
      <c r="N45" s="42">
        <v>0.125</v>
      </c>
      <c r="O45">
        <v>8</v>
      </c>
      <c r="P45" s="42">
        <v>6.3789868667917443E-2</v>
      </c>
      <c r="Q45">
        <v>34</v>
      </c>
    </row>
    <row r="46" spans="1:17" x14ac:dyDescent="0.25">
      <c r="A46" t="s">
        <v>160</v>
      </c>
      <c r="B46" s="42">
        <v>0</v>
      </c>
      <c r="C46">
        <v>0</v>
      </c>
      <c r="D46" s="42">
        <v>0</v>
      </c>
      <c r="E46">
        <v>0</v>
      </c>
      <c r="F46" s="42">
        <v>0</v>
      </c>
      <c r="G46">
        <v>0</v>
      </c>
      <c r="H46" s="42">
        <v>0</v>
      </c>
      <c r="I46">
        <v>0</v>
      </c>
      <c r="J46" s="42">
        <v>0</v>
      </c>
      <c r="K46">
        <v>0</v>
      </c>
      <c r="L46" s="42">
        <v>0</v>
      </c>
      <c r="M46">
        <v>0</v>
      </c>
      <c r="N46" s="42">
        <v>1.5625E-2</v>
      </c>
      <c r="O46">
        <v>1</v>
      </c>
      <c r="P46" s="42">
        <v>2.0637898686679174E-2</v>
      </c>
      <c r="Q46">
        <v>11</v>
      </c>
    </row>
    <row r="47" spans="1:17" x14ac:dyDescent="0.25">
      <c r="A47" t="s">
        <v>161</v>
      </c>
      <c r="B47" s="42">
        <v>0</v>
      </c>
      <c r="C47">
        <v>0</v>
      </c>
      <c r="D47" s="42">
        <v>0</v>
      </c>
      <c r="E47">
        <v>0</v>
      </c>
      <c r="F47" s="42">
        <v>0</v>
      </c>
      <c r="G47">
        <v>0</v>
      </c>
      <c r="H47" s="42">
        <v>0</v>
      </c>
      <c r="I47">
        <v>0</v>
      </c>
      <c r="J47" s="42">
        <v>0</v>
      </c>
      <c r="K47">
        <v>0</v>
      </c>
      <c r="L47" s="42">
        <v>0</v>
      </c>
      <c r="M47">
        <v>0</v>
      </c>
      <c r="N47" s="42">
        <v>0</v>
      </c>
      <c r="O47">
        <v>0</v>
      </c>
      <c r="P47" s="42">
        <v>0</v>
      </c>
      <c r="Q47">
        <v>0</v>
      </c>
    </row>
    <row r="48" spans="1:17" x14ac:dyDescent="0.25">
      <c r="A48" t="s">
        <v>50</v>
      </c>
      <c r="B48" s="42">
        <v>1</v>
      </c>
      <c r="C48">
        <v>94</v>
      </c>
      <c r="D48" s="42">
        <v>1</v>
      </c>
      <c r="E48">
        <v>53</v>
      </c>
      <c r="F48" s="42">
        <v>1</v>
      </c>
      <c r="G48">
        <v>19</v>
      </c>
      <c r="H48" s="42">
        <v>1</v>
      </c>
      <c r="I48">
        <v>16</v>
      </c>
      <c r="J48" s="42">
        <v>1</v>
      </c>
      <c r="K48">
        <v>25</v>
      </c>
      <c r="L48" s="42">
        <v>1</v>
      </c>
      <c r="M48">
        <v>2</v>
      </c>
      <c r="N48" s="42">
        <v>1</v>
      </c>
      <c r="O48">
        <v>64</v>
      </c>
      <c r="P48" s="42">
        <v>1</v>
      </c>
      <c r="Q48">
        <v>533</v>
      </c>
    </row>
    <row r="49" spans="1:17" x14ac:dyDescent="0.25">
      <c r="B49" s="42"/>
      <c r="D49" s="42"/>
      <c r="F49" s="42"/>
      <c r="H49" s="42"/>
      <c r="J49" s="42"/>
      <c r="L49" s="42"/>
      <c r="N49" s="42"/>
      <c r="P49" s="42"/>
    </row>
    <row r="50" spans="1:17" x14ac:dyDescent="0.25">
      <c r="B50" s="42"/>
      <c r="D50" s="42"/>
      <c r="F50" s="42"/>
      <c r="H50" s="42"/>
      <c r="J50" s="42"/>
      <c r="L50" s="42"/>
      <c r="N50" s="42"/>
      <c r="P50" s="42"/>
    </row>
    <row r="51" spans="1:17" ht="18.75" x14ac:dyDescent="0.3">
      <c r="A51" s="1" t="s">
        <v>291</v>
      </c>
      <c r="B51" s="10"/>
      <c r="D51" s="10"/>
      <c r="F51" s="10"/>
    </row>
    <row r="52" spans="1:17" ht="30.6" customHeight="1" x14ac:dyDescent="0.25">
      <c r="B52" s="293" t="s">
        <v>180</v>
      </c>
      <c r="C52" s="293"/>
      <c r="D52" s="293" t="s">
        <v>181</v>
      </c>
      <c r="E52" s="293"/>
      <c r="F52" s="293" t="s">
        <v>182</v>
      </c>
      <c r="G52" s="293"/>
      <c r="H52" s="293" t="s">
        <v>183</v>
      </c>
      <c r="I52" s="293"/>
      <c r="J52" s="293" t="s">
        <v>184</v>
      </c>
      <c r="K52" s="293"/>
      <c r="L52" s="293" t="s">
        <v>185</v>
      </c>
      <c r="M52" s="293"/>
      <c r="N52" s="293" t="s">
        <v>186</v>
      </c>
      <c r="O52" s="293"/>
      <c r="P52" s="293" t="s">
        <v>187</v>
      </c>
      <c r="Q52" s="293"/>
    </row>
    <row r="53" spans="1:17" ht="18" customHeight="1"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row>
    <row r="54" spans="1:17" x14ac:dyDescent="0.25">
      <c r="A54" t="s">
        <v>162</v>
      </c>
      <c r="B54" s="42">
        <v>0.18953323903818953</v>
      </c>
      <c r="C54">
        <v>134</v>
      </c>
      <c r="D54" s="42">
        <v>0.34224598930481276</v>
      </c>
      <c r="E54">
        <v>128</v>
      </c>
      <c r="F54" s="42">
        <v>0.45744680851063824</v>
      </c>
      <c r="G54">
        <v>43</v>
      </c>
      <c r="H54" s="42">
        <v>0.20547945205479451</v>
      </c>
      <c r="I54">
        <v>15</v>
      </c>
      <c r="J54" s="42">
        <v>0.15730337078651685</v>
      </c>
      <c r="K54">
        <v>28</v>
      </c>
      <c r="L54" s="42">
        <v>0.25</v>
      </c>
      <c r="M54">
        <v>5</v>
      </c>
      <c r="N54" s="42">
        <v>0.15551537070524413</v>
      </c>
      <c r="O54">
        <v>86</v>
      </c>
      <c r="P54" s="42">
        <v>0.23552484124019421</v>
      </c>
      <c r="Q54">
        <v>1261</v>
      </c>
    </row>
    <row r="55" spans="1:17" x14ac:dyDescent="0.25">
      <c r="A55" t="s">
        <v>163</v>
      </c>
      <c r="B55" s="42">
        <v>0.68882602545968874</v>
      </c>
      <c r="C55">
        <v>487</v>
      </c>
      <c r="D55" s="42">
        <v>0.446524064171123</v>
      </c>
      <c r="E55">
        <v>167</v>
      </c>
      <c r="F55" s="42">
        <v>0.38297872340425537</v>
      </c>
      <c r="G55">
        <v>36</v>
      </c>
      <c r="H55" s="42">
        <v>0.63013698630136983</v>
      </c>
      <c r="I55">
        <v>46</v>
      </c>
      <c r="J55" s="42">
        <v>0.6292134831460674</v>
      </c>
      <c r="K55">
        <v>112</v>
      </c>
      <c r="L55" s="42">
        <v>0.45</v>
      </c>
      <c r="M55">
        <v>9</v>
      </c>
      <c r="N55" s="42">
        <v>0.67450271247739613</v>
      </c>
      <c r="O55">
        <v>373</v>
      </c>
      <c r="P55" s="42">
        <v>0.68360104594695559</v>
      </c>
      <c r="Q55">
        <v>3660</v>
      </c>
    </row>
    <row r="56" spans="1:17" x14ac:dyDescent="0.25">
      <c r="A56" t="s">
        <v>164</v>
      </c>
      <c r="B56" s="42">
        <v>2.8288543140028287E-2</v>
      </c>
      <c r="C56">
        <v>20</v>
      </c>
      <c r="D56" s="42">
        <v>8.2887700534759357E-2</v>
      </c>
      <c r="E56">
        <v>31</v>
      </c>
      <c r="F56" s="42">
        <v>4.2553191489361701E-2</v>
      </c>
      <c r="G56">
        <v>4</v>
      </c>
      <c r="H56" s="42">
        <v>2.7397260273972601E-2</v>
      </c>
      <c r="I56">
        <v>2</v>
      </c>
      <c r="J56" s="42">
        <v>5.056179775280898E-2</v>
      </c>
      <c r="K56">
        <v>9</v>
      </c>
      <c r="L56" s="42">
        <v>0.1</v>
      </c>
      <c r="M56">
        <v>2</v>
      </c>
      <c r="N56" s="42">
        <v>3.4358047016274866E-2</v>
      </c>
      <c r="O56">
        <v>19</v>
      </c>
      <c r="P56" s="42">
        <v>1.6062756817332834E-2</v>
      </c>
      <c r="Q56">
        <v>86</v>
      </c>
    </row>
    <row r="57" spans="1:17" x14ac:dyDescent="0.25">
      <c r="A57" t="s">
        <v>165</v>
      </c>
      <c r="B57" s="42">
        <v>1.9801980198019802E-2</v>
      </c>
      <c r="C57">
        <v>14</v>
      </c>
      <c r="D57" s="42">
        <v>2.1390374331550797E-2</v>
      </c>
      <c r="E57">
        <v>8</v>
      </c>
      <c r="F57" s="42">
        <v>3.1914893617021274E-2</v>
      </c>
      <c r="G57">
        <v>3</v>
      </c>
      <c r="H57" s="42">
        <v>1.3698630136986301E-2</v>
      </c>
      <c r="I57">
        <v>1</v>
      </c>
      <c r="J57" s="42">
        <v>4.4943820224719107E-2</v>
      </c>
      <c r="K57">
        <v>8</v>
      </c>
      <c r="L57" s="42">
        <v>0.1</v>
      </c>
      <c r="M57">
        <v>2</v>
      </c>
      <c r="N57" s="42">
        <v>1.4466546112115732E-2</v>
      </c>
      <c r="O57">
        <v>8</v>
      </c>
      <c r="P57" s="42">
        <v>7.4710496824803888E-4</v>
      </c>
      <c r="Q57">
        <v>4</v>
      </c>
    </row>
    <row r="58" spans="1:17" x14ac:dyDescent="0.25">
      <c r="A58" t="s">
        <v>166</v>
      </c>
      <c r="B58" s="42">
        <v>3.2531824611032531E-2</v>
      </c>
      <c r="C58">
        <v>23</v>
      </c>
      <c r="D58" s="42">
        <v>0</v>
      </c>
      <c r="E58">
        <v>0</v>
      </c>
      <c r="F58" s="42">
        <v>3.1914893617021274E-2</v>
      </c>
      <c r="G58">
        <v>3</v>
      </c>
      <c r="H58" s="42">
        <v>4.1095890410958902E-2</v>
      </c>
      <c r="I58">
        <v>3</v>
      </c>
      <c r="J58" s="42">
        <v>6.1797752808988762E-2</v>
      </c>
      <c r="K58">
        <v>11</v>
      </c>
      <c r="L58" s="42">
        <v>0</v>
      </c>
      <c r="M58">
        <v>0</v>
      </c>
      <c r="N58" s="42">
        <v>3.25497287522604E-2</v>
      </c>
      <c r="O58">
        <v>18</v>
      </c>
      <c r="P58" s="42">
        <v>1.7183414269704895E-2</v>
      </c>
      <c r="Q58">
        <v>92</v>
      </c>
    </row>
    <row r="59" spans="1:17" x14ac:dyDescent="0.25">
      <c r="A59" t="s">
        <v>167</v>
      </c>
      <c r="B59" s="42">
        <v>4.1018387553041019E-2</v>
      </c>
      <c r="C59">
        <v>29</v>
      </c>
      <c r="D59" s="42">
        <v>0.10695187165775401</v>
      </c>
      <c r="E59">
        <v>40</v>
      </c>
      <c r="F59" s="42">
        <v>5.3191489361702128E-2</v>
      </c>
      <c r="G59">
        <v>5</v>
      </c>
      <c r="H59" s="42">
        <v>8.2191780821917804E-2</v>
      </c>
      <c r="I59">
        <v>6</v>
      </c>
      <c r="J59" s="42">
        <v>5.6179775280898875E-2</v>
      </c>
      <c r="K59">
        <v>10</v>
      </c>
      <c r="L59" s="42">
        <v>0.1</v>
      </c>
      <c r="M59">
        <v>2</v>
      </c>
      <c r="N59" s="42">
        <v>8.8607594936708847E-2</v>
      </c>
      <c r="O59">
        <v>49</v>
      </c>
      <c r="P59" s="42">
        <v>4.6880836757564437E-2</v>
      </c>
      <c r="Q59">
        <v>251</v>
      </c>
    </row>
    <row r="60" spans="1:17" x14ac:dyDescent="0.25">
      <c r="A60" t="s">
        <v>50</v>
      </c>
      <c r="B60" s="42">
        <v>1</v>
      </c>
      <c r="C60">
        <v>707</v>
      </c>
      <c r="D60" s="42">
        <v>1</v>
      </c>
      <c r="E60">
        <v>374</v>
      </c>
      <c r="F60" s="42">
        <v>1</v>
      </c>
      <c r="G60">
        <v>94</v>
      </c>
      <c r="H60" s="42">
        <v>1</v>
      </c>
      <c r="I60">
        <v>73</v>
      </c>
      <c r="J60" s="42">
        <v>1</v>
      </c>
      <c r="K60">
        <v>178</v>
      </c>
      <c r="L60" s="42">
        <v>1</v>
      </c>
      <c r="M60">
        <v>20</v>
      </c>
      <c r="N60" s="42">
        <v>1</v>
      </c>
      <c r="O60">
        <v>553</v>
      </c>
      <c r="P60" s="42">
        <v>1</v>
      </c>
      <c r="Q60">
        <v>5354</v>
      </c>
    </row>
    <row r="61" spans="1:17" x14ac:dyDescent="0.25">
      <c r="B61" s="10"/>
      <c r="D61" s="10"/>
      <c r="F61" s="10"/>
    </row>
    <row r="62" spans="1:17" x14ac:dyDescent="0.25">
      <c r="B62" s="10"/>
      <c r="D62" s="10"/>
      <c r="F62" s="10"/>
    </row>
    <row r="63" spans="1:17" ht="18.75" x14ac:dyDescent="0.3">
      <c r="A63" s="1" t="s">
        <v>292</v>
      </c>
      <c r="B63" s="10"/>
      <c r="D63" s="10"/>
      <c r="F63" s="10"/>
    </row>
    <row r="64" spans="1:17" ht="31.5" customHeight="1" x14ac:dyDescent="0.25">
      <c r="B64" s="293" t="s">
        <v>180</v>
      </c>
      <c r="C64" s="293"/>
      <c r="D64" s="293" t="s">
        <v>181</v>
      </c>
      <c r="E64" s="293"/>
      <c r="F64" s="293" t="s">
        <v>182</v>
      </c>
      <c r="G64" s="293"/>
      <c r="H64" s="293" t="s">
        <v>183</v>
      </c>
      <c r="I64" s="293"/>
      <c r="J64" s="293" t="s">
        <v>184</v>
      </c>
      <c r="K64" s="293"/>
      <c r="L64" s="293" t="s">
        <v>185</v>
      </c>
      <c r="M64" s="293"/>
      <c r="N64" s="293" t="s">
        <v>186</v>
      </c>
      <c r="O64" s="293"/>
      <c r="P64" s="293" t="s">
        <v>187</v>
      </c>
      <c r="Q64" s="293"/>
    </row>
    <row r="65" spans="1:17" ht="15.95" customHeight="1" x14ac:dyDescent="0.25">
      <c r="B65" s="15" t="s">
        <v>33</v>
      </c>
      <c r="C65" s="15" t="s">
        <v>34</v>
      </c>
      <c r="D65" s="15" t="s">
        <v>33</v>
      </c>
      <c r="E65" s="15" t="s">
        <v>34</v>
      </c>
      <c r="F65" s="15" t="s">
        <v>33</v>
      </c>
      <c r="G65" s="15" t="s">
        <v>34</v>
      </c>
      <c r="H65" s="15" t="s">
        <v>33</v>
      </c>
      <c r="I65" s="15" t="s">
        <v>34</v>
      </c>
      <c r="J65" s="15" t="s">
        <v>33</v>
      </c>
      <c r="K65" s="15" t="s">
        <v>34</v>
      </c>
      <c r="L65" s="15" t="s">
        <v>33</v>
      </c>
      <c r="M65" s="15" t="s">
        <v>34</v>
      </c>
      <c r="N65" s="15" t="s">
        <v>33</v>
      </c>
      <c r="O65" s="15" t="s">
        <v>34</v>
      </c>
      <c r="P65" s="15" t="s">
        <v>33</v>
      </c>
      <c r="Q65" s="15" t="s">
        <v>34</v>
      </c>
    </row>
    <row r="66" spans="1:17" x14ac:dyDescent="0.25">
      <c r="A66" t="s">
        <v>162</v>
      </c>
      <c r="B66" s="42">
        <v>0.23404255319148937</v>
      </c>
      <c r="C66">
        <v>22</v>
      </c>
      <c r="D66" s="42">
        <v>0.30188679245283018</v>
      </c>
      <c r="E66">
        <v>16</v>
      </c>
      <c r="F66" s="42">
        <v>0.42105263157894735</v>
      </c>
      <c r="G66">
        <v>8</v>
      </c>
      <c r="H66" s="42">
        <v>0.125</v>
      </c>
      <c r="I66">
        <v>2</v>
      </c>
      <c r="J66" s="42">
        <v>0.12</v>
      </c>
      <c r="K66">
        <v>3</v>
      </c>
      <c r="L66" s="42">
        <v>0.5</v>
      </c>
      <c r="M66">
        <v>1</v>
      </c>
      <c r="N66" s="42">
        <v>0.171875</v>
      </c>
      <c r="O66">
        <v>11</v>
      </c>
      <c r="P66" s="42">
        <v>0.24015009380863039</v>
      </c>
      <c r="Q66">
        <v>128</v>
      </c>
    </row>
    <row r="67" spans="1:17" x14ac:dyDescent="0.25">
      <c r="A67" t="s">
        <v>163</v>
      </c>
      <c r="B67" s="42">
        <v>0.52127659574468088</v>
      </c>
      <c r="C67">
        <v>49</v>
      </c>
      <c r="D67" s="42">
        <v>0.37735849056603776</v>
      </c>
      <c r="E67">
        <v>20</v>
      </c>
      <c r="F67" s="42">
        <v>0.47368421052631576</v>
      </c>
      <c r="G67">
        <v>9</v>
      </c>
      <c r="H67" s="42">
        <v>0.75</v>
      </c>
      <c r="I67">
        <v>12</v>
      </c>
      <c r="J67" s="42">
        <v>0.52</v>
      </c>
      <c r="K67">
        <v>13</v>
      </c>
      <c r="L67" s="42">
        <v>0</v>
      </c>
      <c r="M67">
        <v>0</v>
      </c>
      <c r="N67" s="42">
        <v>0.640625</v>
      </c>
      <c r="O67">
        <v>41</v>
      </c>
      <c r="P67" s="42">
        <v>0.63789868667917449</v>
      </c>
      <c r="Q67">
        <v>340</v>
      </c>
    </row>
    <row r="68" spans="1:17" x14ac:dyDescent="0.25">
      <c r="A68" t="s">
        <v>164</v>
      </c>
      <c r="B68" s="42">
        <v>8.5106382978723402E-2</v>
      </c>
      <c r="C68">
        <v>8</v>
      </c>
      <c r="D68" s="42">
        <v>0.13207547169811321</v>
      </c>
      <c r="E68">
        <v>7</v>
      </c>
      <c r="F68" s="42">
        <v>5.2631578947368418E-2</v>
      </c>
      <c r="G68">
        <v>1</v>
      </c>
      <c r="H68" s="42">
        <v>6.25E-2</v>
      </c>
      <c r="I68">
        <v>1</v>
      </c>
      <c r="J68" s="42">
        <v>0.16</v>
      </c>
      <c r="K68">
        <v>4</v>
      </c>
      <c r="L68" s="42">
        <v>0.5</v>
      </c>
      <c r="M68">
        <v>1</v>
      </c>
      <c r="N68" s="42">
        <v>4.6875E-2</v>
      </c>
      <c r="O68">
        <v>3</v>
      </c>
      <c r="P68" s="42">
        <v>2.4390243902439025E-2</v>
      </c>
      <c r="Q68">
        <v>13</v>
      </c>
    </row>
    <row r="69" spans="1:17" x14ac:dyDescent="0.25">
      <c r="A69" t="s">
        <v>165</v>
      </c>
      <c r="B69" s="42">
        <v>5.3191489361702128E-2</v>
      </c>
      <c r="C69">
        <v>5</v>
      </c>
      <c r="D69" s="42">
        <v>3.7735849056603772E-2</v>
      </c>
      <c r="E69">
        <v>2</v>
      </c>
      <c r="F69" s="42">
        <v>5.2631578947368418E-2</v>
      </c>
      <c r="G69">
        <v>1</v>
      </c>
      <c r="H69" s="42">
        <v>0</v>
      </c>
      <c r="I69">
        <v>0</v>
      </c>
      <c r="J69" s="42">
        <v>0.08</v>
      </c>
      <c r="K69">
        <v>2</v>
      </c>
      <c r="L69" s="42">
        <v>0</v>
      </c>
      <c r="M69">
        <v>0</v>
      </c>
      <c r="N69" s="42">
        <v>0</v>
      </c>
      <c r="O69">
        <v>0</v>
      </c>
      <c r="P69" s="42">
        <v>1.876172607879925E-3</v>
      </c>
      <c r="Q69">
        <v>1</v>
      </c>
    </row>
    <row r="70" spans="1:17" x14ac:dyDescent="0.25">
      <c r="A70" t="s">
        <v>166</v>
      </c>
      <c r="B70" s="42">
        <v>4.2553191489361701E-2</v>
      </c>
      <c r="C70">
        <v>4</v>
      </c>
      <c r="D70" s="42">
        <v>0</v>
      </c>
      <c r="E70">
        <v>0</v>
      </c>
      <c r="F70" s="42">
        <v>0</v>
      </c>
      <c r="G70">
        <v>0</v>
      </c>
      <c r="H70" s="42">
        <v>6.25E-2</v>
      </c>
      <c r="I70">
        <v>1</v>
      </c>
      <c r="J70" s="42">
        <v>0.04</v>
      </c>
      <c r="K70">
        <v>1</v>
      </c>
      <c r="L70" s="42">
        <v>0</v>
      </c>
      <c r="M70">
        <v>0</v>
      </c>
      <c r="N70" s="42">
        <v>6.25E-2</v>
      </c>
      <c r="O70">
        <v>4</v>
      </c>
      <c r="P70" s="42">
        <v>3.7523452157598502E-2</v>
      </c>
      <c r="Q70">
        <v>20</v>
      </c>
    </row>
    <row r="71" spans="1:17" x14ac:dyDescent="0.25">
      <c r="A71" t="s">
        <v>167</v>
      </c>
      <c r="B71" s="42">
        <v>6.3829787234042548E-2</v>
      </c>
      <c r="C71">
        <v>6</v>
      </c>
      <c r="D71" s="42">
        <v>0.15094339622641509</v>
      </c>
      <c r="E71">
        <v>8</v>
      </c>
      <c r="F71" s="42">
        <v>0</v>
      </c>
      <c r="G71">
        <v>0</v>
      </c>
      <c r="H71" s="42">
        <v>0</v>
      </c>
      <c r="I71">
        <v>0</v>
      </c>
      <c r="J71" s="42">
        <v>0.08</v>
      </c>
      <c r="K71">
        <v>2</v>
      </c>
      <c r="L71" s="42">
        <v>0</v>
      </c>
      <c r="M71">
        <v>0</v>
      </c>
      <c r="N71" s="42">
        <v>7.8125E-2</v>
      </c>
      <c r="O71">
        <v>5</v>
      </c>
      <c r="P71" s="42">
        <v>5.8161350844277676E-2</v>
      </c>
      <c r="Q71">
        <v>31</v>
      </c>
    </row>
    <row r="72" spans="1:17" x14ac:dyDescent="0.25">
      <c r="A72" t="s">
        <v>50</v>
      </c>
      <c r="B72" s="42">
        <v>1</v>
      </c>
      <c r="C72">
        <v>94</v>
      </c>
      <c r="D72" s="42">
        <v>1</v>
      </c>
      <c r="E72">
        <v>53</v>
      </c>
      <c r="F72" s="42">
        <v>1</v>
      </c>
      <c r="G72">
        <v>19</v>
      </c>
      <c r="H72" s="42">
        <v>1</v>
      </c>
      <c r="I72">
        <v>16</v>
      </c>
      <c r="J72" s="42">
        <v>1</v>
      </c>
      <c r="K72">
        <v>25</v>
      </c>
      <c r="L72" s="42">
        <v>1</v>
      </c>
      <c r="M72">
        <v>2</v>
      </c>
      <c r="N72" s="42">
        <v>1</v>
      </c>
      <c r="O72">
        <v>64</v>
      </c>
      <c r="P72" s="42">
        <v>1</v>
      </c>
      <c r="Q72">
        <v>533</v>
      </c>
    </row>
    <row r="75" spans="1:17" ht="18.75" x14ac:dyDescent="0.3">
      <c r="A75" s="1" t="s">
        <v>293</v>
      </c>
    </row>
    <row r="76" spans="1:17" x14ac:dyDescent="0.25">
      <c r="A76" s="17" t="s">
        <v>168</v>
      </c>
      <c r="B76" s="10"/>
      <c r="D76" s="10"/>
      <c r="F76" s="10"/>
    </row>
    <row r="77" spans="1:17" ht="30.6" customHeight="1" x14ac:dyDescent="0.25">
      <c r="B77" s="293" t="s">
        <v>180</v>
      </c>
      <c r="C77" s="293"/>
      <c r="D77" s="293" t="s">
        <v>181</v>
      </c>
      <c r="E77" s="293"/>
      <c r="F77" s="293" t="s">
        <v>182</v>
      </c>
      <c r="G77" s="293"/>
      <c r="H77" s="293" t="s">
        <v>183</v>
      </c>
      <c r="I77" s="293"/>
      <c r="J77" s="293" t="s">
        <v>184</v>
      </c>
      <c r="K77" s="293"/>
      <c r="L77" s="293" t="s">
        <v>185</v>
      </c>
      <c r="M77" s="293"/>
      <c r="N77" s="293" t="s">
        <v>186</v>
      </c>
      <c r="O77" s="293"/>
      <c r="P77" s="293" t="s">
        <v>187</v>
      </c>
      <c r="Q77" s="293"/>
    </row>
    <row r="78" spans="1:17" ht="17.45" customHeight="1" x14ac:dyDescent="0.2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row>
    <row r="79" spans="1:17" x14ac:dyDescent="0.25">
      <c r="A79" t="s">
        <v>169</v>
      </c>
      <c r="B79" s="42">
        <v>8.8295687885010257E-2</v>
      </c>
      <c r="C79">
        <v>43</v>
      </c>
      <c r="D79" s="42">
        <v>0.20958083832335325</v>
      </c>
      <c r="E79">
        <v>35</v>
      </c>
      <c r="F79" s="42">
        <v>0.25</v>
      </c>
      <c r="G79">
        <v>9</v>
      </c>
      <c r="H79" s="42">
        <v>2.1739130434782608E-2</v>
      </c>
      <c r="I79">
        <v>1</v>
      </c>
      <c r="J79" s="42">
        <v>8.9285714285714288E-2</v>
      </c>
      <c r="K79">
        <v>10</v>
      </c>
      <c r="L79" s="42">
        <v>0.66666666666666652</v>
      </c>
      <c r="M79">
        <v>6</v>
      </c>
      <c r="N79" s="42">
        <v>0.10187667560321716</v>
      </c>
      <c r="O79">
        <v>38</v>
      </c>
      <c r="P79" s="42">
        <v>9.5081967213114738E-2</v>
      </c>
      <c r="Q79">
        <v>348</v>
      </c>
    </row>
    <row r="80" spans="1:17" x14ac:dyDescent="0.25">
      <c r="A80" t="s">
        <v>170</v>
      </c>
      <c r="B80" s="42">
        <v>0.17248459958932238</v>
      </c>
      <c r="C80">
        <v>84</v>
      </c>
      <c r="D80" s="42">
        <v>0.20958083832335325</v>
      </c>
      <c r="E80">
        <v>35</v>
      </c>
      <c r="F80" s="42">
        <v>0.16666666666666663</v>
      </c>
      <c r="G80">
        <v>6</v>
      </c>
      <c r="H80" s="42">
        <v>0.13043478260869565</v>
      </c>
      <c r="I80">
        <v>6</v>
      </c>
      <c r="J80" s="42">
        <v>0.21428571428571427</v>
      </c>
      <c r="K80">
        <v>24</v>
      </c>
      <c r="L80" s="42">
        <v>0.1111111111111111</v>
      </c>
      <c r="M80">
        <v>1</v>
      </c>
      <c r="N80" s="42">
        <v>0.16085790884718498</v>
      </c>
      <c r="O80">
        <v>60</v>
      </c>
      <c r="P80" s="42">
        <v>0.16775956284153004</v>
      </c>
      <c r="Q80">
        <v>614</v>
      </c>
    </row>
    <row r="81" spans="1:17" x14ac:dyDescent="0.25">
      <c r="A81" t="s">
        <v>171</v>
      </c>
      <c r="B81" s="42">
        <v>6.7761806981519512E-2</v>
      </c>
      <c r="C81">
        <v>33</v>
      </c>
      <c r="D81" s="42">
        <v>8.3832335329341312E-2</v>
      </c>
      <c r="E81">
        <v>14</v>
      </c>
      <c r="F81" s="42">
        <v>0</v>
      </c>
      <c r="G81">
        <v>0</v>
      </c>
      <c r="H81" s="42">
        <v>8.6956521739130432E-2</v>
      </c>
      <c r="I81">
        <v>4</v>
      </c>
      <c r="J81" s="42">
        <v>9.8214285714285712E-2</v>
      </c>
      <c r="K81">
        <v>11</v>
      </c>
      <c r="L81" s="42">
        <v>0.1111111111111111</v>
      </c>
      <c r="M81">
        <v>1</v>
      </c>
      <c r="N81" s="42">
        <v>7.5067024128686322E-2</v>
      </c>
      <c r="O81">
        <v>28</v>
      </c>
      <c r="P81" s="42">
        <v>6.9945355191256831E-2</v>
      </c>
      <c r="Q81">
        <v>256</v>
      </c>
    </row>
    <row r="82" spans="1:17" x14ac:dyDescent="0.25">
      <c r="A82" t="s">
        <v>294</v>
      </c>
      <c r="B82" s="42">
        <v>0.34086242299794661</v>
      </c>
      <c r="C82">
        <v>166</v>
      </c>
      <c r="D82" s="42">
        <v>0.26347305389221559</v>
      </c>
      <c r="E82">
        <v>44</v>
      </c>
      <c r="F82" s="42">
        <v>0.33333333333333326</v>
      </c>
      <c r="G82">
        <v>12</v>
      </c>
      <c r="H82" s="42">
        <v>0.39130434782608697</v>
      </c>
      <c r="I82">
        <v>18</v>
      </c>
      <c r="J82" s="42">
        <v>0.2767857142857143</v>
      </c>
      <c r="K82">
        <v>31</v>
      </c>
      <c r="L82" s="42">
        <v>0.1111111111111111</v>
      </c>
      <c r="M82">
        <v>1</v>
      </c>
      <c r="N82" s="42">
        <v>0.28150134048257375</v>
      </c>
      <c r="O82">
        <v>105</v>
      </c>
      <c r="P82" s="42">
        <v>0.3040983606557377</v>
      </c>
      <c r="Q82">
        <v>1113</v>
      </c>
    </row>
    <row r="83" spans="1:17" x14ac:dyDescent="0.25">
      <c r="A83" t="s">
        <v>295</v>
      </c>
      <c r="B83" s="42">
        <v>0.23819301848049282</v>
      </c>
      <c r="C83">
        <v>116</v>
      </c>
      <c r="D83" s="42">
        <v>0.1437125748502994</v>
      </c>
      <c r="E83">
        <v>24</v>
      </c>
      <c r="F83" s="42">
        <v>0.22222222222222221</v>
      </c>
      <c r="G83">
        <v>8</v>
      </c>
      <c r="H83" s="42">
        <v>0.2391304347826087</v>
      </c>
      <c r="I83">
        <v>11</v>
      </c>
      <c r="J83" s="42">
        <v>0.21428571428571427</v>
      </c>
      <c r="K83">
        <v>24</v>
      </c>
      <c r="L83" s="42">
        <v>0</v>
      </c>
      <c r="M83">
        <v>0</v>
      </c>
      <c r="N83" s="42">
        <v>0.289544235924933</v>
      </c>
      <c r="O83">
        <v>108</v>
      </c>
      <c r="P83" s="42">
        <v>0.27595628415300544</v>
      </c>
      <c r="Q83">
        <v>1010</v>
      </c>
    </row>
    <row r="84" spans="1:17" x14ac:dyDescent="0.25">
      <c r="A84" t="s">
        <v>174</v>
      </c>
      <c r="B84" s="42">
        <v>9.2402464065708415E-2</v>
      </c>
      <c r="C84">
        <v>45</v>
      </c>
      <c r="D84" s="42">
        <v>8.9820359281437126E-2</v>
      </c>
      <c r="E84">
        <v>15</v>
      </c>
      <c r="F84" s="42">
        <v>2.7777777777777776E-2</v>
      </c>
      <c r="G84">
        <v>1</v>
      </c>
      <c r="H84" s="42">
        <v>0.13043478260869565</v>
      </c>
      <c r="I84">
        <v>6</v>
      </c>
      <c r="J84" s="42">
        <v>0.10714285714285714</v>
      </c>
      <c r="K84">
        <v>12</v>
      </c>
      <c r="L84" s="42">
        <v>0</v>
      </c>
      <c r="M84">
        <v>0</v>
      </c>
      <c r="N84" s="42">
        <v>9.1152815013404831E-2</v>
      </c>
      <c r="O84">
        <v>34</v>
      </c>
      <c r="P84" s="42">
        <v>8.7158469945355185E-2</v>
      </c>
      <c r="Q84">
        <v>319</v>
      </c>
    </row>
    <row r="85" spans="1:17" x14ac:dyDescent="0.25">
      <c r="A85" t="s">
        <v>50</v>
      </c>
      <c r="B85" s="42">
        <v>1</v>
      </c>
      <c r="C85">
        <v>487</v>
      </c>
      <c r="D85" s="42">
        <v>1</v>
      </c>
      <c r="E85">
        <v>167</v>
      </c>
      <c r="F85" s="42">
        <v>1</v>
      </c>
      <c r="G85">
        <v>36</v>
      </c>
      <c r="H85" s="42">
        <v>1</v>
      </c>
      <c r="I85">
        <v>46</v>
      </c>
      <c r="J85" s="42">
        <v>1</v>
      </c>
      <c r="K85">
        <v>112</v>
      </c>
      <c r="L85" s="42">
        <v>1</v>
      </c>
      <c r="M85">
        <v>9</v>
      </c>
      <c r="N85" s="42">
        <v>1</v>
      </c>
      <c r="O85">
        <v>373</v>
      </c>
      <c r="P85" s="42">
        <v>1</v>
      </c>
      <c r="Q85">
        <v>3660</v>
      </c>
    </row>
    <row r="86" spans="1:17" x14ac:dyDescent="0.25">
      <c r="B86" s="42"/>
      <c r="D86" s="42"/>
      <c r="F86" s="42"/>
      <c r="H86" s="42"/>
      <c r="J86" s="42"/>
      <c r="L86" s="42"/>
      <c r="N86" s="42"/>
      <c r="P86" s="42"/>
    </row>
    <row r="87" spans="1:17" x14ac:dyDescent="0.25">
      <c r="B87" s="42"/>
      <c r="D87" s="42"/>
      <c r="F87" s="42"/>
      <c r="H87" s="42"/>
      <c r="J87" s="42"/>
      <c r="L87" s="42"/>
      <c r="N87" s="42"/>
      <c r="P87" s="42"/>
    </row>
    <row r="88" spans="1:17" ht="18.75" x14ac:dyDescent="0.3">
      <c r="A88" s="1" t="s">
        <v>296</v>
      </c>
      <c r="B88" s="10"/>
      <c r="D88" s="10"/>
      <c r="F88" s="10"/>
    </row>
    <row r="89" spans="1:17" x14ac:dyDescent="0.25">
      <c r="A89" s="17" t="s">
        <v>168</v>
      </c>
      <c r="B89" s="10"/>
      <c r="D89" s="10"/>
      <c r="F89" s="10"/>
    </row>
    <row r="90" spans="1:17" ht="30.6" customHeight="1" x14ac:dyDescent="0.25">
      <c r="B90" s="293" t="s">
        <v>180</v>
      </c>
      <c r="C90" s="293"/>
      <c r="D90" s="293" t="s">
        <v>181</v>
      </c>
      <c r="E90" s="293"/>
      <c r="F90" s="293" t="s">
        <v>182</v>
      </c>
      <c r="G90" s="293"/>
      <c r="H90" s="293" t="s">
        <v>183</v>
      </c>
      <c r="I90" s="293"/>
      <c r="J90" s="293" t="s">
        <v>184</v>
      </c>
      <c r="K90" s="293"/>
      <c r="L90" s="293" t="s">
        <v>185</v>
      </c>
      <c r="M90" s="293"/>
      <c r="N90" s="293" t="s">
        <v>186</v>
      </c>
      <c r="O90" s="293"/>
      <c r="P90" s="293" t="s">
        <v>187</v>
      </c>
      <c r="Q90" s="293"/>
    </row>
    <row r="91" spans="1:17" ht="15" customHeight="1" x14ac:dyDescent="0.25">
      <c r="B91" s="15" t="s">
        <v>33</v>
      </c>
      <c r="C91" s="15" t="s">
        <v>34</v>
      </c>
      <c r="D91" s="15" t="s">
        <v>33</v>
      </c>
      <c r="E91" s="15" t="s">
        <v>34</v>
      </c>
      <c r="F91" s="15" t="s">
        <v>33</v>
      </c>
      <c r="G91" s="15" t="s">
        <v>34</v>
      </c>
      <c r="H91" s="15" t="s">
        <v>33</v>
      </c>
      <c r="I91" s="15" t="s">
        <v>34</v>
      </c>
      <c r="J91" s="15" t="s">
        <v>33</v>
      </c>
      <c r="K91" s="15" t="s">
        <v>34</v>
      </c>
      <c r="L91" s="15" t="s">
        <v>33</v>
      </c>
      <c r="M91" s="15" t="s">
        <v>34</v>
      </c>
      <c r="N91" s="15" t="s">
        <v>33</v>
      </c>
      <c r="O91" s="15" t="s">
        <v>34</v>
      </c>
      <c r="P91" s="15" t="s">
        <v>33</v>
      </c>
      <c r="Q91" s="15" t="s">
        <v>34</v>
      </c>
    </row>
    <row r="92" spans="1:17" x14ac:dyDescent="0.25">
      <c r="A92" t="s">
        <v>169</v>
      </c>
      <c r="B92" s="42">
        <v>6.1224489795918366E-2</v>
      </c>
      <c r="C92">
        <v>3</v>
      </c>
      <c r="D92" s="42">
        <v>0.35</v>
      </c>
      <c r="E92">
        <v>7</v>
      </c>
      <c r="F92" s="42">
        <v>0.22222222222222221</v>
      </c>
      <c r="G92">
        <v>2</v>
      </c>
      <c r="H92" s="42">
        <v>0</v>
      </c>
      <c r="I92">
        <v>0</v>
      </c>
      <c r="J92" s="42">
        <v>0.15384615384615385</v>
      </c>
      <c r="K92">
        <v>2</v>
      </c>
      <c r="L92" s="42">
        <v>0</v>
      </c>
      <c r="M92">
        <v>0</v>
      </c>
      <c r="N92" s="42">
        <v>0.12195121951219512</v>
      </c>
      <c r="O92">
        <v>5</v>
      </c>
      <c r="P92" s="42">
        <v>0.11470588235294117</v>
      </c>
      <c r="Q92">
        <v>39</v>
      </c>
    </row>
    <row r="93" spans="1:17" x14ac:dyDescent="0.25">
      <c r="A93" t="s">
        <v>170</v>
      </c>
      <c r="B93" s="42">
        <v>0.12244897959183673</v>
      </c>
      <c r="C93">
        <v>6</v>
      </c>
      <c r="D93" s="42">
        <v>0.1</v>
      </c>
      <c r="E93">
        <v>2</v>
      </c>
      <c r="F93" s="42">
        <v>0.22222222222222221</v>
      </c>
      <c r="G93">
        <v>2</v>
      </c>
      <c r="H93" s="42">
        <v>0.16666666666666663</v>
      </c>
      <c r="I93">
        <v>2</v>
      </c>
      <c r="J93" s="42">
        <v>0.23076923076923075</v>
      </c>
      <c r="K93">
        <v>3</v>
      </c>
      <c r="L93" s="42">
        <v>0</v>
      </c>
      <c r="M93">
        <v>0</v>
      </c>
      <c r="N93" s="42">
        <v>0.21951219512195125</v>
      </c>
      <c r="O93">
        <v>9</v>
      </c>
      <c r="P93" s="42">
        <v>0.23823529411764702</v>
      </c>
      <c r="Q93">
        <v>81</v>
      </c>
    </row>
    <row r="94" spans="1:17" x14ac:dyDescent="0.25">
      <c r="A94" t="s">
        <v>171</v>
      </c>
      <c r="B94" s="42">
        <v>6.1224489795918366E-2</v>
      </c>
      <c r="C94">
        <v>3</v>
      </c>
      <c r="D94" s="42">
        <v>0.15</v>
      </c>
      <c r="E94">
        <v>3</v>
      </c>
      <c r="F94" s="42">
        <v>0</v>
      </c>
      <c r="G94">
        <v>0</v>
      </c>
      <c r="H94" s="42">
        <v>0</v>
      </c>
      <c r="I94">
        <v>0</v>
      </c>
      <c r="J94" s="42">
        <v>0</v>
      </c>
      <c r="K94">
        <v>0</v>
      </c>
      <c r="L94" s="42">
        <v>0</v>
      </c>
      <c r="M94">
        <v>0</v>
      </c>
      <c r="N94" s="42">
        <v>2.4390243902439025E-2</v>
      </c>
      <c r="O94">
        <v>1</v>
      </c>
      <c r="P94" s="42">
        <v>4.7058823529411764E-2</v>
      </c>
      <c r="Q94">
        <v>16</v>
      </c>
    </row>
    <row r="95" spans="1:17" x14ac:dyDescent="0.25">
      <c r="A95" t="s">
        <v>294</v>
      </c>
      <c r="B95" s="42">
        <v>0.48979591836734693</v>
      </c>
      <c r="C95">
        <v>24</v>
      </c>
      <c r="D95" s="42">
        <v>0.25</v>
      </c>
      <c r="E95">
        <v>5</v>
      </c>
      <c r="F95" s="42">
        <v>0.55555555555555558</v>
      </c>
      <c r="G95">
        <v>5</v>
      </c>
      <c r="H95" s="42">
        <v>0.58333333333333337</v>
      </c>
      <c r="I95">
        <v>7</v>
      </c>
      <c r="J95" s="42">
        <v>0.23076923076923075</v>
      </c>
      <c r="K95">
        <v>3</v>
      </c>
      <c r="L95" s="42">
        <v>0</v>
      </c>
      <c r="M95">
        <v>0</v>
      </c>
      <c r="N95" s="42">
        <v>0.31707317073170732</v>
      </c>
      <c r="O95">
        <v>13</v>
      </c>
      <c r="P95" s="42">
        <v>0.29117647058823531</v>
      </c>
      <c r="Q95">
        <v>99</v>
      </c>
    </row>
    <row r="96" spans="1:17" x14ac:dyDescent="0.25">
      <c r="A96" t="s">
        <v>295</v>
      </c>
      <c r="B96" s="42">
        <v>0.20408163265306123</v>
      </c>
      <c r="C96">
        <v>10</v>
      </c>
      <c r="D96" s="42">
        <v>0.05</v>
      </c>
      <c r="E96">
        <v>1</v>
      </c>
      <c r="F96" s="42">
        <v>0</v>
      </c>
      <c r="G96">
        <v>0</v>
      </c>
      <c r="H96" s="42">
        <v>0</v>
      </c>
      <c r="I96">
        <v>0</v>
      </c>
      <c r="J96" s="42">
        <v>0.15384615384615385</v>
      </c>
      <c r="K96">
        <v>2</v>
      </c>
      <c r="L96" s="42">
        <v>0</v>
      </c>
      <c r="M96">
        <v>0</v>
      </c>
      <c r="N96" s="42">
        <v>0.21951219512195125</v>
      </c>
      <c r="O96">
        <v>9</v>
      </c>
      <c r="P96" s="42">
        <v>0.18823529411764706</v>
      </c>
      <c r="Q96">
        <v>64</v>
      </c>
    </row>
    <row r="97" spans="1:17" x14ac:dyDescent="0.25">
      <c r="A97" t="s">
        <v>174</v>
      </c>
      <c r="B97" s="42">
        <v>6.1224489795918366E-2</v>
      </c>
      <c r="C97">
        <v>3</v>
      </c>
      <c r="D97" s="42">
        <v>0.1</v>
      </c>
      <c r="E97">
        <v>2</v>
      </c>
      <c r="F97" s="42">
        <v>0</v>
      </c>
      <c r="G97">
        <v>0</v>
      </c>
      <c r="H97" s="42">
        <v>0.25</v>
      </c>
      <c r="I97">
        <v>3</v>
      </c>
      <c r="J97" s="42">
        <v>0.23076923076923075</v>
      </c>
      <c r="K97">
        <v>3</v>
      </c>
      <c r="L97" s="42">
        <v>0</v>
      </c>
      <c r="M97">
        <v>0</v>
      </c>
      <c r="N97" s="42">
        <v>9.7560975609756101E-2</v>
      </c>
      <c r="O97">
        <v>4</v>
      </c>
      <c r="P97" s="42">
        <v>0.12058823529411765</v>
      </c>
      <c r="Q97">
        <v>41</v>
      </c>
    </row>
    <row r="98" spans="1:17" x14ac:dyDescent="0.25">
      <c r="A98" t="s">
        <v>50</v>
      </c>
      <c r="B98" s="42">
        <v>1</v>
      </c>
      <c r="C98">
        <v>49</v>
      </c>
      <c r="D98" s="42">
        <v>1</v>
      </c>
      <c r="E98">
        <v>20</v>
      </c>
      <c r="F98" s="42">
        <v>1</v>
      </c>
      <c r="G98">
        <v>9</v>
      </c>
      <c r="H98" s="42">
        <v>1</v>
      </c>
      <c r="I98">
        <v>12</v>
      </c>
      <c r="J98" s="42">
        <v>1</v>
      </c>
      <c r="K98">
        <v>13</v>
      </c>
      <c r="L98" s="42">
        <v>0</v>
      </c>
      <c r="M98">
        <v>0</v>
      </c>
      <c r="N98" s="42">
        <v>1</v>
      </c>
      <c r="O98">
        <v>41</v>
      </c>
      <c r="P98" s="42">
        <v>1</v>
      </c>
      <c r="Q98">
        <v>340</v>
      </c>
    </row>
    <row r="99" spans="1:17" x14ac:dyDescent="0.25">
      <c r="F99" s="42"/>
    </row>
    <row r="101" spans="1:17" ht="18.75" x14ac:dyDescent="0.3">
      <c r="A101" s="1" t="s">
        <v>297</v>
      </c>
    </row>
    <row r="102" spans="1:17" ht="28.9" customHeight="1" x14ac:dyDescent="0.25">
      <c r="B102" s="293" t="s">
        <v>180</v>
      </c>
      <c r="C102" s="293"/>
      <c r="D102" s="293" t="s">
        <v>181</v>
      </c>
      <c r="E102" s="293"/>
      <c r="F102" s="293" t="s">
        <v>182</v>
      </c>
      <c r="G102" s="293"/>
      <c r="H102" s="293" t="s">
        <v>183</v>
      </c>
      <c r="I102" s="293"/>
      <c r="J102" s="293" t="s">
        <v>184</v>
      </c>
      <c r="K102" s="293"/>
      <c r="L102" s="293" t="s">
        <v>185</v>
      </c>
      <c r="M102" s="293"/>
      <c r="N102" s="293" t="s">
        <v>186</v>
      </c>
      <c r="O102" s="293"/>
      <c r="P102" s="293" t="s">
        <v>187</v>
      </c>
      <c r="Q102" s="293"/>
    </row>
    <row r="103" spans="1:17" x14ac:dyDescent="0.2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row>
    <row r="104" spans="1:17" x14ac:dyDescent="0.25">
      <c r="A104" t="s">
        <v>176</v>
      </c>
      <c r="B104" s="42">
        <v>0.90947666195190946</v>
      </c>
      <c r="C104">
        <v>643</v>
      </c>
      <c r="D104" s="42">
        <v>0.88502673796791442</v>
      </c>
      <c r="E104">
        <v>331</v>
      </c>
      <c r="F104" s="42">
        <v>0.82978723404255317</v>
      </c>
      <c r="G104">
        <v>78</v>
      </c>
      <c r="H104" s="42">
        <v>0.87671232876712324</v>
      </c>
      <c r="I104">
        <v>64</v>
      </c>
      <c r="J104" s="42">
        <v>0.91573033707865159</v>
      </c>
      <c r="K104">
        <v>163</v>
      </c>
      <c r="L104" s="42">
        <v>0.84210526315789469</v>
      </c>
      <c r="M104">
        <v>16</v>
      </c>
      <c r="N104" s="42">
        <v>0.93128390596745025</v>
      </c>
      <c r="O104">
        <v>515</v>
      </c>
      <c r="P104" s="42">
        <v>0.92678371311169216</v>
      </c>
      <c r="Q104">
        <v>4962</v>
      </c>
    </row>
    <row r="105" spans="1:17" x14ac:dyDescent="0.25">
      <c r="A105" t="s">
        <v>177</v>
      </c>
      <c r="B105" s="42">
        <v>6.5063649222065062E-2</v>
      </c>
      <c r="C105">
        <v>46</v>
      </c>
      <c r="D105" s="42">
        <v>7.4866310160427801E-2</v>
      </c>
      <c r="E105">
        <v>28</v>
      </c>
      <c r="F105" s="42">
        <v>0.1276595744680851</v>
      </c>
      <c r="G105">
        <v>12</v>
      </c>
      <c r="H105" s="42">
        <v>0.1095890410958904</v>
      </c>
      <c r="I105">
        <v>8</v>
      </c>
      <c r="J105" s="42">
        <v>5.056179775280898E-2</v>
      </c>
      <c r="K105">
        <v>9</v>
      </c>
      <c r="L105" s="42">
        <v>0.10526315789473684</v>
      </c>
      <c r="M105">
        <v>2</v>
      </c>
      <c r="N105" s="42">
        <v>4.8824593128390596E-2</v>
      </c>
      <c r="O105">
        <v>27</v>
      </c>
      <c r="P105" s="42">
        <v>5.3044452745610753E-2</v>
      </c>
      <c r="Q105">
        <v>284</v>
      </c>
    </row>
    <row r="106" spans="1:17" x14ac:dyDescent="0.25">
      <c r="A106" t="s">
        <v>178</v>
      </c>
      <c r="B106" s="42">
        <v>2.5459688826025461E-2</v>
      </c>
      <c r="C106">
        <v>18</v>
      </c>
      <c r="D106" s="42">
        <v>4.0106951871657755E-2</v>
      </c>
      <c r="E106">
        <v>15</v>
      </c>
      <c r="F106" s="42">
        <v>4.2553191489361701E-2</v>
      </c>
      <c r="G106">
        <v>4</v>
      </c>
      <c r="H106" s="42">
        <v>1.3698630136986301E-2</v>
      </c>
      <c r="I106">
        <v>1</v>
      </c>
      <c r="J106" s="42">
        <v>3.3707865168539325E-2</v>
      </c>
      <c r="K106">
        <v>6</v>
      </c>
      <c r="L106" s="42">
        <v>5.2631578947368418E-2</v>
      </c>
      <c r="M106">
        <v>1</v>
      </c>
      <c r="N106" s="42">
        <v>1.9891500904159132E-2</v>
      </c>
      <c r="O106">
        <v>11</v>
      </c>
      <c r="P106" s="42">
        <v>2.0171834142697048E-2</v>
      </c>
      <c r="Q106">
        <v>108</v>
      </c>
    </row>
    <row r="107" spans="1:17" x14ac:dyDescent="0.25">
      <c r="A107" t="s">
        <v>50</v>
      </c>
      <c r="B107" s="42">
        <v>1</v>
      </c>
      <c r="C107">
        <v>707</v>
      </c>
      <c r="D107" s="42">
        <v>1</v>
      </c>
      <c r="E107">
        <v>374</v>
      </c>
      <c r="F107" s="42">
        <v>1</v>
      </c>
      <c r="G107">
        <v>94</v>
      </c>
      <c r="H107" s="42">
        <v>1</v>
      </c>
      <c r="I107">
        <v>73</v>
      </c>
      <c r="J107" s="42">
        <v>1</v>
      </c>
      <c r="K107">
        <v>178</v>
      </c>
      <c r="L107" s="42">
        <v>1</v>
      </c>
      <c r="M107">
        <v>19</v>
      </c>
      <c r="N107" s="42">
        <v>1</v>
      </c>
      <c r="O107">
        <v>553</v>
      </c>
      <c r="P107" s="42">
        <v>1</v>
      </c>
      <c r="Q107">
        <v>5354</v>
      </c>
    </row>
    <row r="110" spans="1:17" ht="18.75" x14ac:dyDescent="0.3">
      <c r="A110" s="1" t="s">
        <v>298</v>
      </c>
    </row>
    <row r="111" spans="1:17" ht="28.9" customHeight="1" x14ac:dyDescent="0.25">
      <c r="B111" s="293" t="s">
        <v>180</v>
      </c>
      <c r="C111" s="293"/>
      <c r="D111" s="293" t="s">
        <v>181</v>
      </c>
      <c r="E111" s="293"/>
      <c r="F111" s="293" t="s">
        <v>182</v>
      </c>
      <c r="G111" s="293"/>
      <c r="H111" s="293" t="s">
        <v>183</v>
      </c>
      <c r="I111" s="293"/>
      <c r="J111" s="293" t="s">
        <v>184</v>
      </c>
      <c r="K111" s="293"/>
      <c r="L111" s="293" t="s">
        <v>185</v>
      </c>
      <c r="M111" s="293"/>
      <c r="N111" s="293" t="s">
        <v>186</v>
      </c>
      <c r="O111" s="293"/>
      <c r="P111" s="293" t="s">
        <v>187</v>
      </c>
      <c r="Q111" s="293"/>
    </row>
    <row r="112" spans="1:17" x14ac:dyDescent="0.25">
      <c r="B112" s="15" t="s">
        <v>33</v>
      </c>
      <c r="C112" s="15" t="s">
        <v>34</v>
      </c>
      <c r="D112" s="15" t="s">
        <v>33</v>
      </c>
      <c r="E112" s="15" t="s">
        <v>34</v>
      </c>
      <c r="F112" s="15" t="s">
        <v>33</v>
      </c>
      <c r="G112" s="15" t="s">
        <v>34</v>
      </c>
      <c r="H112" s="15" t="s">
        <v>33</v>
      </c>
      <c r="I112" s="15" t="s">
        <v>34</v>
      </c>
      <c r="J112" s="15" t="s">
        <v>33</v>
      </c>
      <c r="K112" s="15" t="s">
        <v>34</v>
      </c>
      <c r="L112" s="15" t="s">
        <v>33</v>
      </c>
      <c r="M112" s="15" t="s">
        <v>34</v>
      </c>
      <c r="N112" s="15" t="s">
        <v>33</v>
      </c>
      <c r="O112" s="15" t="s">
        <v>34</v>
      </c>
      <c r="P112" s="15" t="s">
        <v>33</v>
      </c>
      <c r="Q112" s="15" t="s">
        <v>34</v>
      </c>
    </row>
    <row r="113" spans="1:17" x14ac:dyDescent="0.25">
      <c r="A113" t="s">
        <v>176</v>
      </c>
      <c r="B113" s="42">
        <v>0.87234042553191504</v>
      </c>
      <c r="C113">
        <v>82</v>
      </c>
      <c r="D113" s="42">
        <v>0.81132075471698117</v>
      </c>
      <c r="E113">
        <v>43</v>
      </c>
      <c r="F113" s="42">
        <v>0.73684210526315785</v>
      </c>
      <c r="G113">
        <v>14</v>
      </c>
      <c r="H113" s="42">
        <v>0.875</v>
      </c>
      <c r="I113">
        <v>14</v>
      </c>
      <c r="J113" s="42">
        <v>0.84</v>
      </c>
      <c r="K113">
        <v>21</v>
      </c>
      <c r="L113" s="42">
        <v>1</v>
      </c>
      <c r="M113">
        <v>2</v>
      </c>
      <c r="N113" s="42">
        <v>0.921875</v>
      </c>
      <c r="O113">
        <v>59</v>
      </c>
      <c r="P113" s="42">
        <v>0.90994371482176362</v>
      </c>
      <c r="Q113">
        <v>485</v>
      </c>
    </row>
    <row r="114" spans="1:17" x14ac:dyDescent="0.25">
      <c r="A114" t="s">
        <v>177</v>
      </c>
      <c r="B114" s="42">
        <v>8.5106382978723402E-2</v>
      </c>
      <c r="C114">
        <v>8</v>
      </c>
      <c r="D114" s="42">
        <v>9.4339622641509441E-2</v>
      </c>
      <c r="E114">
        <v>5</v>
      </c>
      <c r="F114" s="42">
        <v>0.10526315789473684</v>
      </c>
      <c r="G114">
        <v>2</v>
      </c>
      <c r="H114" s="42">
        <v>0.125</v>
      </c>
      <c r="I114">
        <v>2</v>
      </c>
      <c r="J114" s="42">
        <v>0.12</v>
      </c>
      <c r="K114">
        <v>3</v>
      </c>
      <c r="L114" s="42">
        <v>0</v>
      </c>
      <c r="M114">
        <v>0</v>
      </c>
      <c r="N114" s="42">
        <v>6.25E-2</v>
      </c>
      <c r="O114">
        <v>4</v>
      </c>
      <c r="P114" s="42">
        <v>5.2532833020637909E-2</v>
      </c>
      <c r="Q114">
        <v>28</v>
      </c>
    </row>
    <row r="115" spans="1:17" x14ac:dyDescent="0.25">
      <c r="A115" t="s">
        <v>178</v>
      </c>
      <c r="B115" s="42">
        <v>4.2553191489361701E-2</v>
      </c>
      <c r="C115">
        <v>4</v>
      </c>
      <c r="D115" s="42">
        <v>9.4339622641509441E-2</v>
      </c>
      <c r="E115">
        <v>5</v>
      </c>
      <c r="F115" s="42">
        <v>0.15789473684210525</v>
      </c>
      <c r="G115">
        <v>3</v>
      </c>
      <c r="H115" s="42">
        <v>0</v>
      </c>
      <c r="I115">
        <v>0</v>
      </c>
      <c r="J115" s="42">
        <v>0.04</v>
      </c>
      <c r="K115">
        <v>1</v>
      </c>
      <c r="L115" s="42">
        <v>0</v>
      </c>
      <c r="M115">
        <v>0</v>
      </c>
      <c r="N115" s="42">
        <v>1.5625E-2</v>
      </c>
      <c r="O115">
        <v>1</v>
      </c>
      <c r="P115" s="42">
        <v>3.7523452157598502E-2</v>
      </c>
      <c r="Q115">
        <v>20</v>
      </c>
    </row>
    <row r="116" spans="1:17" x14ac:dyDescent="0.25">
      <c r="A116" t="s">
        <v>50</v>
      </c>
      <c r="B116" s="42">
        <v>1</v>
      </c>
      <c r="C116">
        <v>94</v>
      </c>
      <c r="D116" s="42">
        <v>1</v>
      </c>
      <c r="E116">
        <v>53</v>
      </c>
      <c r="F116" s="42">
        <v>1</v>
      </c>
      <c r="G116">
        <v>19</v>
      </c>
      <c r="H116" s="42">
        <v>1</v>
      </c>
      <c r="I116">
        <v>16</v>
      </c>
      <c r="J116" s="42">
        <v>1</v>
      </c>
      <c r="K116">
        <v>25</v>
      </c>
      <c r="L116" s="42">
        <v>1</v>
      </c>
      <c r="M116">
        <v>2</v>
      </c>
      <c r="N116" s="42">
        <v>1</v>
      </c>
      <c r="O116">
        <v>64</v>
      </c>
      <c r="P116" s="42">
        <v>1</v>
      </c>
      <c r="Q116">
        <v>533</v>
      </c>
    </row>
    <row r="119" spans="1:17" ht="18.75" x14ac:dyDescent="0.3">
      <c r="A119" s="1" t="s">
        <v>302</v>
      </c>
    </row>
    <row r="120" spans="1:17" ht="28.9" customHeight="1" x14ac:dyDescent="0.25">
      <c r="B120" s="293" t="s">
        <v>180</v>
      </c>
      <c r="C120" s="293"/>
      <c r="D120" s="293" t="s">
        <v>181</v>
      </c>
      <c r="E120" s="293"/>
      <c r="F120" s="293" t="s">
        <v>182</v>
      </c>
      <c r="G120" s="293"/>
      <c r="H120" s="293" t="s">
        <v>183</v>
      </c>
      <c r="I120" s="293"/>
      <c r="J120" s="293" t="s">
        <v>184</v>
      </c>
      <c r="K120" s="293"/>
      <c r="L120" s="293" t="s">
        <v>185</v>
      </c>
      <c r="M120" s="293"/>
      <c r="N120" s="293" t="s">
        <v>186</v>
      </c>
      <c r="O120" s="293"/>
      <c r="P120" s="293" t="s">
        <v>187</v>
      </c>
      <c r="Q120" s="293"/>
    </row>
    <row r="121" spans="1:17"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17" x14ac:dyDescent="0.25">
      <c r="A122" t="s">
        <v>189</v>
      </c>
      <c r="B122" s="42">
        <v>0.56294200848656295</v>
      </c>
      <c r="C122">
        <v>398</v>
      </c>
      <c r="D122" s="42">
        <v>0.70855614973262027</v>
      </c>
      <c r="E122">
        <v>265</v>
      </c>
      <c r="F122" s="42">
        <v>0.77659574468085102</v>
      </c>
      <c r="G122">
        <v>73</v>
      </c>
      <c r="H122" s="42">
        <v>0.58904109589041098</v>
      </c>
      <c r="I122">
        <v>43</v>
      </c>
      <c r="J122" s="42">
        <v>0.5168539325842697</v>
      </c>
      <c r="K122">
        <v>92</v>
      </c>
      <c r="L122" s="42">
        <v>0.7</v>
      </c>
      <c r="M122">
        <v>14</v>
      </c>
      <c r="N122" s="42">
        <v>0.50813743218806506</v>
      </c>
      <c r="O122">
        <v>281</v>
      </c>
      <c r="P122" s="42">
        <v>0.55771385879716096</v>
      </c>
      <c r="Q122">
        <v>2986</v>
      </c>
    </row>
    <row r="123" spans="1:17" x14ac:dyDescent="0.25">
      <c r="A123" t="s">
        <v>190</v>
      </c>
      <c r="B123" s="42">
        <v>0.43705799151343705</v>
      </c>
      <c r="C123">
        <v>309</v>
      </c>
      <c r="D123" s="42">
        <v>0.29144385026737968</v>
      </c>
      <c r="E123">
        <v>109</v>
      </c>
      <c r="F123" s="42">
        <v>0.22340425531914893</v>
      </c>
      <c r="G123">
        <v>21</v>
      </c>
      <c r="H123" s="42">
        <v>0.41095890410958902</v>
      </c>
      <c r="I123">
        <v>30</v>
      </c>
      <c r="J123" s="42">
        <v>0.48314606741573035</v>
      </c>
      <c r="K123">
        <v>86</v>
      </c>
      <c r="L123" s="42">
        <v>0.3</v>
      </c>
      <c r="M123">
        <v>6</v>
      </c>
      <c r="N123" s="42">
        <v>0.49186256781193483</v>
      </c>
      <c r="O123">
        <v>272</v>
      </c>
      <c r="P123" s="42">
        <v>0.44228614120283899</v>
      </c>
      <c r="Q123">
        <v>2368</v>
      </c>
    </row>
    <row r="124" spans="1:17" x14ac:dyDescent="0.25">
      <c r="A124" t="s">
        <v>50</v>
      </c>
      <c r="B124" s="42">
        <v>1</v>
      </c>
      <c r="C124">
        <v>707</v>
      </c>
      <c r="D124" s="42">
        <v>1</v>
      </c>
      <c r="E124">
        <v>374</v>
      </c>
      <c r="F124" s="42">
        <v>1</v>
      </c>
      <c r="G124">
        <v>94</v>
      </c>
      <c r="H124" s="42">
        <v>1</v>
      </c>
      <c r="I124">
        <v>73</v>
      </c>
      <c r="J124" s="42">
        <v>1</v>
      </c>
      <c r="K124">
        <v>178</v>
      </c>
      <c r="L124" s="42">
        <v>1</v>
      </c>
      <c r="M124">
        <v>20</v>
      </c>
      <c r="N124" s="42">
        <v>1</v>
      </c>
      <c r="O124">
        <v>553</v>
      </c>
      <c r="P124" s="42">
        <v>1</v>
      </c>
      <c r="Q124">
        <v>5354</v>
      </c>
    </row>
    <row r="127" spans="1:17" ht="18.75" x14ac:dyDescent="0.3">
      <c r="A127" s="1" t="s">
        <v>303</v>
      </c>
    </row>
    <row r="128" spans="1:17" ht="28.9" customHeight="1" x14ac:dyDescent="0.25">
      <c r="B128" s="293" t="s">
        <v>180</v>
      </c>
      <c r="C128" s="293"/>
      <c r="D128" s="293" t="s">
        <v>181</v>
      </c>
      <c r="E128" s="293"/>
      <c r="F128" s="293" t="s">
        <v>182</v>
      </c>
      <c r="G128" s="293"/>
      <c r="H128" s="293" t="s">
        <v>183</v>
      </c>
      <c r="I128" s="293"/>
      <c r="J128" s="293" t="s">
        <v>184</v>
      </c>
      <c r="K128" s="293"/>
      <c r="L128" s="293" t="s">
        <v>185</v>
      </c>
      <c r="M128" s="293"/>
      <c r="N128" s="293" t="s">
        <v>186</v>
      </c>
      <c r="O128" s="293"/>
      <c r="P128" s="293" t="s">
        <v>187</v>
      </c>
      <c r="Q128" s="293"/>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0.68085106382978722</v>
      </c>
      <c r="C130">
        <v>64</v>
      </c>
      <c r="D130" s="42">
        <v>0.71698113207547165</v>
      </c>
      <c r="E130">
        <v>38</v>
      </c>
      <c r="F130" s="42">
        <v>0.84210526315789469</v>
      </c>
      <c r="G130">
        <v>16</v>
      </c>
      <c r="H130" s="42">
        <v>0.5625</v>
      </c>
      <c r="I130">
        <v>9</v>
      </c>
      <c r="J130" s="42">
        <v>0.76</v>
      </c>
      <c r="K130">
        <v>19</v>
      </c>
      <c r="L130" s="42">
        <v>0.5</v>
      </c>
      <c r="M130">
        <v>1</v>
      </c>
      <c r="N130" s="42">
        <v>0.546875</v>
      </c>
      <c r="O130">
        <v>35</v>
      </c>
      <c r="P130" s="42">
        <v>0.61350844277673544</v>
      </c>
      <c r="Q130">
        <v>327</v>
      </c>
    </row>
    <row r="131" spans="1:17" x14ac:dyDescent="0.25">
      <c r="A131" t="s">
        <v>190</v>
      </c>
      <c r="B131" s="42">
        <v>0.31914893617021278</v>
      </c>
      <c r="C131">
        <v>30</v>
      </c>
      <c r="D131" s="42">
        <v>0.28301886792452829</v>
      </c>
      <c r="E131">
        <v>15</v>
      </c>
      <c r="F131" s="42">
        <v>0.15789473684210525</v>
      </c>
      <c r="G131">
        <v>3</v>
      </c>
      <c r="H131" s="42">
        <v>0.4375</v>
      </c>
      <c r="I131">
        <v>7</v>
      </c>
      <c r="J131" s="42">
        <v>0.24</v>
      </c>
      <c r="K131">
        <v>6</v>
      </c>
      <c r="L131" s="42">
        <v>0.5</v>
      </c>
      <c r="M131">
        <v>1</v>
      </c>
      <c r="N131" s="42">
        <v>0.453125</v>
      </c>
      <c r="O131">
        <v>29</v>
      </c>
      <c r="P131" s="42">
        <v>0.38649155722326456</v>
      </c>
      <c r="Q131">
        <v>206</v>
      </c>
    </row>
    <row r="132" spans="1:17" x14ac:dyDescent="0.25">
      <c r="A132" t="s">
        <v>50</v>
      </c>
      <c r="B132" s="42">
        <v>1</v>
      </c>
      <c r="C132">
        <v>94</v>
      </c>
      <c r="D132" s="42">
        <v>1</v>
      </c>
      <c r="E132">
        <v>53</v>
      </c>
      <c r="F132" s="42">
        <v>1</v>
      </c>
      <c r="G132">
        <v>19</v>
      </c>
      <c r="H132" s="42">
        <v>1</v>
      </c>
      <c r="I132">
        <v>16</v>
      </c>
      <c r="J132" s="42">
        <v>1</v>
      </c>
      <c r="K132">
        <v>25</v>
      </c>
      <c r="L132" s="42">
        <v>1</v>
      </c>
      <c r="M132">
        <v>2</v>
      </c>
      <c r="N132" s="42">
        <v>1</v>
      </c>
      <c r="O132">
        <v>64</v>
      </c>
      <c r="P132" s="42">
        <v>1</v>
      </c>
      <c r="Q132">
        <v>533</v>
      </c>
    </row>
    <row r="135" spans="1:17" ht="18.75" x14ac:dyDescent="0.3">
      <c r="A135" s="1" t="s">
        <v>193</v>
      </c>
      <c r="B135" s="40"/>
    </row>
    <row r="136" spans="1:17" ht="27" customHeight="1" x14ac:dyDescent="0.25">
      <c r="B136" s="293" t="s">
        <v>180</v>
      </c>
      <c r="C136" s="293"/>
      <c r="D136" s="293" t="s">
        <v>181</v>
      </c>
      <c r="E136" s="293"/>
      <c r="F136" s="293" t="s">
        <v>182</v>
      </c>
      <c r="G136" s="293"/>
      <c r="H136" s="293" t="s">
        <v>183</v>
      </c>
      <c r="I136" s="293"/>
      <c r="J136" s="293" t="s">
        <v>184</v>
      </c>
      <c r="K136" s="293"/>
      <c r="L136" s="293" t="s">
        <v>185</v>
      </c>
      <c r="M136" s="293"/>
      <c r="N136" s="293" t="s">
        <v>186</v>
      </c>
      <c r="O136" s="293"/>
      <c r="P136" s="293" t="s">
        <v>187</v>
      </c>
      <c r="Q136" s="293"/>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7.0721357850070717E-3</v>
      </c>
      <c r="C138">
        <v>5</v>
      </c>
      <c r="D138" s="42">
        <v>2.6737967914438497E-3</v>
      </c>
      <c r="E138">
        <v>1</v>
      </c>
      <c r="F138" s="42">
        <v>1.0638297872340425E-2</v>
      </c>
      <c r="G138">
        <v>1</v>
      </c>
      <c r="H138" s="42">
        <v>0</v>
      </c>
      <c r="I138">
        <v>0</v>
      </c>
      <c r="J138" s="42">
        <v>0</v>
      </c>
      <c r="K138">
        <v>0</v>
      </c>
      <c r="L138" s="42">
        <v>0</v>
      </c>
      <c r="M138">
        <v>0</v>
      </c>
      <c r="N138" s="42">
        <v>0</v>
      </c>
      <c r="O138">
        <v>0</v>
      </c>
      <c r="P138" s="42">
        <v>2.6148673888681364E-3</v>
      </c>
      <c r="Q138">
        <v>14</v>
      </c>
    </row>
    <row r="139" spans="1:17" x14ac:dyDescent="0.25">
      <c r="A139" t="s">
        <v>196</v>
      </c>
      <c r="B139" s="42">
        <v>5.6577086280056579E-3</v>
      </c>
      <c r="C139">
        <v>4</v>
      </c>
      <c r="D139" s="42">
        <v>1.3368983957219251E-2</v>
      </c>
      <c r="E139">
        <v>5</v>
      </c>
      <c r="F139" s="42">
        <v>1.0638297872340425E-2</v>
      </c>
      <c r="G139">
        <v>1</v>
      </c>
      <c r="H139" s="42">
        <v>0</v>
      </c>
      <c r="I139">
        <v>0</v>
      </c>
      <c r="J139" s="42">
        <v>0</v>
      </c>
      <c r="K139">
        <v>0</v>
      </c>
      <c r="L139" s="42">
        <v>0</v>
      </c>
      <c r="M139">
        <v>0</v>
      </c>
      <c r="N139" s="42">
        <v>0</v>
      </c>
      <c r="O139">
        <v>0</v>
      </c>
      <c r="P139" s="42">
        <v>4.4826298094882335E-3</v>
      </c>
      <c r="Q139">
        <v>24</v>
      </c>
    </row>
    <row r="140" spans="1:17" x14ac:dyDescent="0.25">
      <c r="A140" t="s">
        <v>197</v>
      </c>
      <c r="B140" s="42">
        <v>1.5558698727015558E-2</v>
      </c>
      <c r="C140">
        <v>11</v>
      </c>
      <c r="D140" s="42">
        <v>1.6042780748663103E-2</v>
      </c>
      <c r="E140">
        <v>6</v>
      </c>
      <c r="F140" s="42">
        <v>2.1276595744680851E-2</v>
      </c>
      <c r="G140">
        <v>2</v>
      </c>
      <c r="H140" s="42">
        <v>2.7397260273972601E-2</v>
      </c>
      <c r="I140">
        <v>2</v>
      </c>
      <c r="J140" s="42">
        <v>1.6853932584269662E-2</v>
      </c>
      <c r="K140">
        <v>3</v>
      </c>
      <c r="L140" s="42">
        <v>0</v>
      </c>
      <c r="M140">
        <v>0</v>
      </c>
      <c r="N140" s="42">
        <v>2.3508137432188065E-2</v>
      </c>
      <c r="O140">
        <v>13</v>
      </c>
      <c r="P140" s="42">
        <v>1.1206574523720583E-2</v>
      </c>
      <c r="Q140">
        <v>60</v>
      </c>
    </row>
    <row r="141" spans="1:17" x14ac:dyDescent="0.25">
      <c r="A141" t="s">
        <v>198</v>
      </c>
      <c r="B141" s="42">
        <v>2.6874115983026872E-2</v>
      </c>
      <c r="C141">
        <v>19</v>
      </c>
      <c r="D141" s="42">
        <v>5.3475935828877004E-2</v>
      </c>
      <c r="E141">
        <v>20</v>
      </c>
      <c r="F141" s="42">
        <v>6.3829787234042548E-2</v>
      </c>
      <c r="G141">
        <v>6</v>
      </c>
      <c r="H141" s="42">
        <v>5.4794520547945202E-2</v>
      </c>
      <c r="I141">
        <v>4</v>
      </c>
      <c r="J141" s="42">
        <v>4.4943820224719107E-2</v>
      </c>
      <c r="K141">
        <v>8</v>
      </c>
      <c r="L141" s="42">
        <v>0.1</v>
      </c>
      <c r="M141">
        <v>2</v>
      </c>
      <c r="N141" s="42">
        <v>3.0741410488245927E-2</v>
      </c>
      <c r="O141">
        <v>17</v>
      </c>
      <c r="P141" s="42">
        <v>2.8203212551363467E-2</v>
      </c>
      <c r="Q141">
        <v>151</v>
      </c>
    </row>
    <row r="142" spans="1:17" x14ac:dyDescent="0.25">
      <c r="A142" t="s">
        <v>199</v>
      </c>
      <c r="B142" s="42">
        <v>7.7793493635077787E-2</v>
      </c>
      <c r="C142">
        <v>55</v>
      </c>
      <c r="D142" s="42">
        <v>5.6149732620320858E-2</v>
      </c>
      <c r="E142">
        <v>21</v>
      </c>
      <c r="F142" s="42">
        <v>9.5744680851063843E-2</v>
      </c>
      <c r="G142">
        <v>9</v>
      </c>
      <c r="H142" s="42">
        <v>0.13698630136986301</v>
      </c>
      <c r="I142">
        <v>10</v>
      </c>
      <c r="J142" s="42">
        <v>7.8651685393258425E-2</v>
      </c>
      <c r="K142">
        <v>14</v>
      </c>
      <c r="L142" s="42">
        <v>0</v>
      </c>
      <c r="M142">
        <v>0</v>
      </c>
      <c r="N142" s="42">
        <v>6.1482820976491853E-2</v>
      </c>
      <c r="O142">
        <v>34</v>
      </c>
      <c r="P142" s="42">
        <v>5.3044452745610753E-2</v>
      </c>
      <c r="Q142">
        <v>284</v>
      </c>
    </row>
    <row r="143" spans="1:17" x14ac:dyDescent="0.25">
      <c r="A143" t="s">
        <v>200</v>
      </c>
      <c r="B143" s="42">
        <v>0.22489391796322489</v>
      </c>
      <c r="C143">
        <v>159</v>
      </c>
      <c r="D143" s="42">
        <v>0.20588235294117646</v>
      </c>
      <c r="E143">
        <v>77</v>
      </c>
      <c r="F143" s="42">
        <v>0.23404255319148937</v>
      </c>
      <c r="G143">
        <v>22</v>
      </c>
      <c r="H143" s="42">
        <v>0.16438356164383561</v>
      </c>
      <c r="I143">
        <v>12</v>
      </c>
      <c r="J143" s="42">
        <v>0.20786516853932585</v>
      </c>
      <c r="K143">
        <v>37</v>
      </c>
      <c r="L143" s="42">
        <v>0.25</v>
      </c>
      <c r="M143">
        <v>5</v>
      </c>
      <c r="N143" s="42">
        <v>0.2007233273056058</v>
      </c>
      <c r="O143">
        <v>111</v>
      </c>
      <c r="P143" s="42">
        <v>0.21815465072842735</v>
      </c>
      <c r="Q143">
        <v>1168</v>
      </c>
    </row>
    <row r="144" spans="1:17" x14ac:dyDescent="0.25">
      <c r="A144" t="s">
        <v>201</v>
      </c>
      <c r="B144" s="42">
        <v>0.64214992927864212</v>
      </c>
      <c r="C144">
        <v>454</v>
      </c>
      <c r="D144" s="42">
        <v>0.65240641711229952</v>
      </c>
      <c r="E144">
        <v>244</v>
      </c>
      <c r="F144" s="42">
        <v>0.56382978723404253</v>
      </c>
      <c r="G144">
        <v>53</v>
      </c>
      <c r="H144" s="42">
        <v>0.61643835616438358</v>
      </c>
      <c r="I144">
        <v>45</v>
      </c>
      <c r="J144" s="42">
        <v>0.651685393258427</v>
      </c>
      <c r="K144">
        <v>116</v>
      </c>
      <c r="L144" s="42">
        <v>0.65</v>
      </c>
      <c r="M144">
        <v>13</v>
      </c>
      <c r="N144" s="42">
        <v>0.68354430379746833</v>
      </c>
      <c r="O144">
        <v>378</v>
      </c>
      <c r="P144" s="42">
        <v>0.6822936122525215</v>
      </c>
      <c r="Q144">
        <v>3653</v>
      </c>
    </row>
    <row r="145" spans="1:25" x14ac:dyDescent="0.25">
      <c r="A145" t="s">
        <v>50</v>
      </c>
      <c r="B145" s="42">
        <f>SUM(B138:B144)</f>
        <v>1</v>
      </c>
      <c r="C145" s="43">
        <f t="shared" ref="C145:Q145" si="0">SUM(C138:C144)</f>
        <v>707</v>
      </c>
      <c r="D145" s="42">
        <f t="shared" si="0"/>
        <v>1</v>
      </c>
      <c r="E145" s="43">
        <f t="shared" si="0"/>
        <v>374</v>
      </c>
      <c r="F145" s="42">
        <f t="shared" si="0"/>
        <v>1</v>
      </c>
      <c r="G145" s="43">
        <f t="shared" si="0"/>
        <v>94</v>
      </c>
      <c r="H145" s="42">
        <f t="shared" si="0"/>
        <v>1</v>
      </c>
      <c r="I145" s="43">
        <f t="shared" si="0"/>
        <v>73</v>
      </c>
      <c r="J145" s="42">
        <f t="shared" si="0"/>
        <v>1</v>
      </c>
      <c r="K145" s="43">
        <f t="shared" si="0"/>
        <v>178</v>
      </c>
      <c r="L145" s="42">
        <f t="shared" si="0"/>
        <v>1</v>
      </c>
      <c r="M145" s="43">
        <f t="shared" si="0"/>
        <v>20</v>
      </c>
      <c r="N145" s="42">
        <f t="shared" si="0"/>
        <v>1</v>
      </c>
      <c r="O145" s="144">
        <f t="shared" si="0"/>
        <v>553</v>
      </c>
      <c r="P145" s="42">
        <f t="shared" si="0"/>
        <v>1</v>
      </c>
      <c r="Q145" s="43">
        <f t="shared" si="0"/>
        <v>5354</v>
      </c>
    </row>
    <row r="146" spans="1:25" x14ac:dyDescent="0.25">
      <c r="D146" s="10"/>
    </row>
    <row r="148" spans="1:25" ht="18.75" x14ac:dyDescent="0.3">
      <c r="A148" s="1" t="s">
        <v>202</v>
      </c>
      <c r="B148" s="40"/>
    </row>
    <row r="149" spans="1:25" x14ac:dyDescent="0.25">
      <c r="A149" s="194" t="s">
        <v>304</v>
      </c>
      <c r="B149" s="194"/>
      <c r="C149" s="194"/>
      <c r="D149" s="194"/>
      <c r="E149" s="194"/>
      <c r="F149" s="194"/>
      <c r="G149" s="194"/>
    </row>
    <row r="150" spans="1:25" s="147" customFormat="1" ht="28.9" customHeight="1" x14ac:dyDescent="0.25">
      <c r="B150" s="293" t="s">
        <v>180</v>
      </c>
      <c r="C150" s="293"/>
      <c r="D150" s="293"/>
      <c r="E150" s="293" t="s">
        <v>181</v>
      </c>
      <c r="F150" s="293"/>
      <c r="G150" s="293"/>
      <c r="H150" s="293" t="s">
        <v>182</v>
      </c>
      <c r="I150" s="293"/>
      <c r="J150" s="293"/>
      <c r="K150" s="293" t="s">
        <v>183</v>
      </c>
      <c r="L150" s="293"/>
      <c r="M150" s="293"/>
      <c r="N150" s="293" t="s">
        <v>184</v>
      </c>
      <c r="O150" s="293"/>
      <c r="P150" s="293"/>
      <c r="Q150" s="293" t="s">
        <v>185</v>
      </c>
      <c r="R150" s="293"/>
      <c r="S150" s="293"/>
      <c r="T150" s="293" t="s">
        <v>186</v>
      </c>
      <c r="U150" s="293"/>
      <c r="V150" s="293"/>
      <c r="W150" s="293" t="s">
        <v>187</v>
      </c>
      <c r="X150" s="293"/>
      <c r="Y150" s="293"/>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0.1276595744680851</v>
      </c>
      <c r="C152">
        <v>12</v>
      </c>
      <c r="D152" s="43">
        <v>94</v>
      </c>
      <c r="E152" s="42">
        <v>0.20754716981132076</v>
      </c>
      <c r="F152">
        <v>11</v>
      </c>
      <c r="G152" s="43">
        <v>53</v>
      </c>
      <c r="H152" s="42">
        <v>0.21052631578947367</v>
      </c>
      <c r="I152">
        <v>4</v>
      </c>
      <c r="J152" s="43">
        <v>19</v>
      </c>
      <c r="K152" s="42">
        <v>0.25</v>
      </c>
      <c r="L152">
        <v>4</v>
      </c>
      <c r="M152" s="43">
        <v>16</v>
      </c>
      <c r="N152" s="42">
        <v>0.16</v>
      </c>
      <c r="O152">
        <v>4</v>
      </c>
      <c r="P152" s="43">
        <v>25</v>
      </c>
      <c r="Q152" s="42">
        <v>0.5</v>
      </c>
      <c r="R152">
        <v>1</v>
      </c>
      <c r="S152" s="43">
        <v>2</v>
      </c>
      <c r="T152" s="42">
        <v>0.140625</v>
      </c>
      <c r="U152">
        <v>9</v>
      </c>
      <c r="V152" s="43">
        <v>64</v>
      </c>
      <c r="W152" s="42">
        <v>0.15572232645403378</v>
      </c>
      <c r="X152">
        <v>83</v>
      </c>
      <c r="Y152" s="43">
        <v>533</v>
      </c>
    </row>
    <row r="153" spans="1:25" x14ac:dyDescent="0.25">
      <c r="A153" t="s">
        <v>205</v>
      </c>
      <c r="B153" s="42">
        <v>4.2553191489361701E-2</v>
      </c>
      <c r="C153">
        <v>4</v>
      </c>
      <c r="D153" s="43">
        <v>94</v>
      </c>
      <c r="E153" s="42">
        <v>9.4339622641509441E-2</v>
      </c>
      <c r="F153">
        <v>5</v>
      </c>
      <c r="G153" s="43">
        <v>53</v>
      </c>
      <c r="H153" s="42">
        <v>0.21052631578947367</v>
      </c>
      <c r="I153">
        <v>4</v>
      </c>
      <c r="J153" s="43">
        <v>19</v>
      </c>
      <c r="K153" s="42">
        <v>0.125</v>
      </c>
      <c r="L153">
        <v>2</v>
      </c>
      <c r="M153" s="43">
        <v>16</v>
      </c>
      <c r="N153" s="42">
        <v>0.04</v>
      </c>
      <c r="O153">
        <v>1</v>
      </c>
      <c r="P153" s="43">
        <v>25</v>
      </c>
      <c r="Q153" s="42">
        <v>0.5</v>
      </c>
      <c r="R153">
        <v>1</v>
      </c>
      <c r="S153" s="43">
        <v>2</v>
      </c>
      <c r="T153" s="42">
        <v>3.125E-2</v>
      </c>
      <c r="U153">
        <v>2</v>
      </c>
      <c r="V153" s="43">
        <v>64</v>
      </c>
      <c r="W153" s="42">
        <v>2.0637898686679174E-2</v>
      </c>
      <c r="X153">
        <v>11</v>
      </c>
      <c r="Y153" s="43">
        <v>533</v>
      </c>
    </row>
    <row r="154" spans="1:25" x14ac:dyDescent="0.25">
      <c r="A154" t="s">
        <v>206</v>
      </c>
      <c r="B154" s="42">
        <v>2.1276595744680851E-2</v>
      </c>
      <c r="C154">
        <v>2</v>
      </c>
      <c r="D154" s="43">
        <v>94</v>
      </c>
      <c r="E154" s="42">
        <v>1.8867924528301886E-2</v>
      </c>
      <c r="F154">
        <v>1</v>
      </c>
      <c r="G154" s="43">
        <v>53</v>
      </c>
      <c r="H154" s="42">
        <v>0.15789473684210525</v>
      </c>
      <c r="I154">
        <v>3</v>
      </c>
      <c r="J154" s="43">
        <v>19</v>
      </c>
      <c r="K154" s="42">
        <v>6.25E-2</v>
      </c>
      <c r="L154">
        <v>1</v>
      </c>
      <c r="M154" s="43">
        <v>16</v>
      </c>
      <c r="N154" s="42">
        <v>0.08</v>
      </c>
      <c r="O154">
        <v>2</v>
      </c>
      <c r="P154" s="43">
        <v>25</v>
      </c>
      <c r="Q154" s="42">
        <v>0.5</v>
      </c>
      <c r="R154">
        <v>1</v>
      </c>
      <c r="S154" s="43">
        <v>2</v>
      </c>
      <c r="T154" s="42">
        <v>1.5625E-2</v>
      </c>
      <c r="U154">
        <v>1</v>
      </c>
      <c r="V154" s="43">
        <v>64</v>
      </c>
      <c r="W154" s="42">
        <v>1.125703564727955E-2</v>
      </c>
      <c r="X154">
        <v>6</v>
      </c>
      <c r="Y154" s="43">
        <v>533</v>
      </c>
    </row>
    <row r="155" spans="1:25" x14ac:dyDescent="0.25">
      <c r="A155" t="s">
        <v>207</v>
      </c>
      <c r="B155" s="42">
        <v>2.1276595744680851E-2</v>
      </c>
      <c r="C155">
        <v>2</v>
      </c>
      <c r="D155" s="43">
        <v>94</v>
      </c>
      <c r="E155" s="42">
        <v>5.6603773584905669E-2</v>
      </c>
      <c r="F155">
        <v>3</v>
      </c>
      <c r="G155" s="43">
        <v>53</v>
      </c>
      <c r="H155" s="42">
        <v>0.10526315789473684</v>
      </c>
      <c r="I155">
        <v>2</v>
      </c>
      <c r="J155" s="43">
        <v>19</v>
      </c>
      <c r="K155" s="42">
        <v>0</v>
      </c>
      <c r="L155">
        <v>0</v>
      </c>
      <c r="M155" s="43">
        <v>16</v>
      </c>
      <c r="N155" s="42">
        <v>0.04</v>
      </c>
      <c r="O155">
        <v>1</v>
      </c>
      <c r="P155" s="43">
        <v>25</v>
      </c>
      <c r="Q155" s="42">
        <v>0</v>
      </c>
      <c r="R155">
        <v>0</v>
      </c>
      <c r="S155" s="43">
        <v>2</v>
      </c>
      <c r="T155" s="42">
        <v>3.125E-2</v>
      </c>
      <c r="U155">
        <v>2</v>
      </c>
      <c r="V155" s="43">
        <v>64</v>
      </c>
      <c r="W155" s="42">
        <v>1.6885553470919325E-2</v>
      </c>
      <c r="X155">
        <v>9</v>
      </c>
      <c r="Y155" s="43">
        <v>533</v>
      </c>
    </row>
    <row r="156" spans="1:25" x14ac:dyDescent="0.25">
      <c r="A156" t="s">
        <v>208</v>
      </c>
      <c r="B156" s="42">
        <v>7.4468085106382975E-2</v>
      </c>
      <c r="C156">
        <v>7</v>
      </c>
      <c r="D156" s="43">
        <v>94</v>
      </c>
      <c r="E156" s="42">
        <v>1.8867924528301886E-2</v>
      </c>
      <c r="F156">
        <v>1</v>
      </c>
      <c r="G156" s="43">
        <v>53</v>
      </c>
      <c r="H156" s="42">
        <v>0.21052631578947367</v>
      </c>
      <c r="I156">
        <v>4</v>
      </c>
      <c r="J156" s="43">
        <v>19</v>
      </c>
      <c r="K156" s="42">
        <v>0</v>
      </c>
      <c r="L156">
        <v>0</v>
      </c>
      <c r="M156" s="43">
        <v>16</v>
      </c>
      <c r="N156" s="42">
        <v>0.04</v>
      </c>
      <c r="O156">
        <v>1</v>
      </c>
      <c r="P156" s="43">
        <v>25</v>
      </c>
      <c r="Q156" s="42">
        <v>0</v>
      </c>
      <c r="R156">
        <v>0</v>
      </c>
      <c r="S156" s="43">
        <v>2</v>
      </c>
      <c r="T156" s="42">
        <v>3.125E-2</v>
      </c>
      <c r="U156">
        <v>2</v>
      </c>
      <c r="V156" s="43">
        <v>64</v>
      </c>
      <c r="W156" s="42">
        <v>4.878048780487805E-2</v>
      </c>
      <c r="X156">
        <v>26</v>
      </c>
      <c r="Y156" s="43">
        <v>533</v>
      </c>
    </row>
    <row r="157" spans="1:25" x14ac:dyDescent="0.25">
      <c r="A157" t="s">
        <v>209</v>
      </c>
      <c r="B157" s="42">
        <v>0.81914893617021278</v>
      </c>
      <c r="C157">
        <v>77</v>
      </c>
      <c r="D157" s="43">
        <v>94</v>
      </c>
      <c r="E157" s="42">
        <v>0.679245283018868</v>
      </c>
      <c r="F157">
        <v>36</v>
      </c>
      <c r="G157" s="43">
        <v>53</v>
      </c>
      <c r="H157" s="42">
        <v>0.47368421052631576</v>
      </c>
      <c r="I157">
        <v>9</v>
      </c>
      <c r="J157" s="43">
        <v>19</v>
      </c>
      <c r="K157" s="42">
        <v>0.625</v>
      </c>
      <c r="L157">
        <v>10</v>
      </c>
      <c r="M157" s="43">
        <v>16</v>
      </c>
      <c r="N157" s="42">
        <v>0.8</v>
      </c>
      <c r="O157">
        <v>20</v>
      </c>
      <c r="P157" s="43">
        <v>25</v>
      </c>
      <c r="Q157" s="42">
        <v>0.5</v>
      </c>
      <c r="R157">
        <v>1</v>
      </c>
      <c r="S157" s="43">
        <v>2</v>
      </c>
      <c r="T157" s="42">
        <v>0.859375</v>
      </c>
      <c r="U157">
        <v>55</v>
      </c>
      <c r="V157" s="43">
        <v>64</v>
      </c>
      <c r="W157" s="42">
        <v>0.80487804878048796</v>
      </c>
      <c r="X157">
        <v>429</v>
      </c>
      <c r="Y157" s="43">
        <v>533</v>
      </c>
    </row>
    <row r="158" spans="1:25" x14ac:dyDescent="0.25">
      <c r="A158" t="s">
        <v>210</v>
      </c>
      <c r="B158" s="42">
        <v>0.11702127659574468</v>
      </c>
      <c r="C158">
        <v>11</v>
      </c>
      <c r="D158" s="43">
        <v>94</v>
      </c>
      <c r="E158" s="42">
        <v>0.15094339622641509</v>
      </c>
      <c r="F158">
        <v>8</v>
      </c>
      <c r="G158" s="43">
        <v>53</v>
      </c>
      <c r="H158" s="42">
        <v>5.2631578947368418E-2</v>
      </c>
      <c r="I158">
        <v>1</v>
      </c>
      <c r="J158" s="43">
        <v>19</v>
      </c>
      <c r="K158" s="42">
        <v>6.25E-2</v>
      </c>
      <c r="L158">
        <v>1</v>
      </c>
      <c r="M158" s="43">
        <v>16</v>
      </c>
      <c r="N158" s="42">
        <v>0.2</v>
      </c>
      <c r="O158">
        <v>5</v>
      </c>
      <c r="P158" s="43">
        <v>25</v>
      </c>
      <c r="Q158" s="42">
        <v>0</v>
      </c>
      <c r="R158">
        <v>0</v>
      </c>
      <c r="S158" s="43">
        <v>2</v>
      </c>
      <c r="T158" s="42">
        <v>6.25E-2</v>
      </c>
      <c r="U158">
        <v>4</v>
      </c>
      <c r="V158" s="43">
        <v>64</v>
      </c>
      <c r="W158" s="42">
        <v>0.10694183864915573</v>
      </c>
      <c r="X158">
        <v>57</v>
      </c>
      <c r="Y158" s="43">
        <v>533</v>
      </c>
    </row>
    <row r="159" spans="1:25" x14ac:dyDescent="0.25">
      <c r="B159" s="42"/>
      <c r="D159" s="42"/>
      <c r="F159" s="42"/>
      <c r="H159" s="42"/>
      <c r="J159" s="42"/>
      <c r="L159" s="42"/>
      <c r="N159" s="42"/>
      <c r="P159" s="42"/>
    </row>
    <row r="160" spans="1:25" x14ac:dyDescent="0.25">
      <c r="B160" s="42"/>
      <c r="D160" s="42"/>
      <c r="F160" s="42"/>
      <c r="H160" s="42"/>
      <c r="J160" s="42"/>
      <c r="L160" s="42"/>
      <c r="N160" s="42"/>
      <c r="P160" s="42"/>
    </row>
    <row r="161" spans="1:50" ht="18.75" x14ac:dyDescent="0.3">
      <c r="A161" s="1" t="s">
        <v>211</v>
      </c>
      <c r="B161" s="40"/>
    </row>
    <row r="162" spans="1:50" x14ac:dyDescent="0.25">
      <c r="A162" s="139" t="s">
        <v>304</v>
      </c>
      <c r="B162" s="139"/>
      <c r="C162" s="139"/>
      <c r="D162" s="139"/>
      <c r="E162" s="139"/>
      <c r="F162" s="139"/>
      <c r="G162" s="139"/>
    </row>
    <row r="163" spans="1:50" s="147" customFormat="1" ht="28.5" customHeight="1" x14ac:dyDescent="0.25">
      <c r="B163" s="293" t="s">
        <v>180</v>
      </c>
      <c r="C163" s="293"/>
      <c r="D163" s="293"/>
      <c r="E163" s="293" t="s">
        <v>181</v>
      </c>
      <c r="F163" s="293"/>
      <c r="G163" s="293"/>
      <c r="H163" s="293" t="s">
        <v>182</v>
      </c>
      <c r="I163" s="293"/>
      <c r="J163" s="293"/>
      <c r="K163" s="293" t="s">
        <v>183</v>
      </c>
      <c r="L163" s="293"/>
      <c r="M163" s="293"/>
      <c r="N163" s="293" t="s">
        <v>184</v>
      </c>
      <c r="O163" s="293"/>
      <c r="P163" s="293"/>
      <c r="Q163" s="293" t="s">
        <v>185</v>
      </c>
      <c r="R163" s="293"/>
      <c r="S163" s="293"/>
      <c r="T163" s="293" t="s">
        <v>186</v>
      </c>
      <c r="U163" s="293"/>
      <c r="V163" s="293"/>
      <c r="W163" s="293" t="s">
        <v>187</v>
      </c>
      <c r="X163" s="293"/>
      <c r="Y163" s="293"/>
    </row>
    <row r="164" spans="1:50"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0" x14ac:dyDescent="0.25">
      <c r="A165" t="s">
        <v>212</v>
      </c>
      <c r="B165" s="42">
        <v>0.30851063829787234</v>
      </c>
      <c r="C165">
        <v>29</v>
      </c>
      <c r="D165" s="43">
        <v>94</v>
      </c>
      <c r="E165" s="42">
        <v>0.26415094339622641</v>
      </c>
      <c r="F165">
        <v>14</v>
      </c>
      <c r="G165" s="43">
        <v>53</v>
      </c>
      <c r="H165" s="42">
        <v>0.26315789473684209</v>
      </c>
      <c r="I165">
        <v>5</v>
      </c>
      <c r="J165" s="43">
        <v>19</v>
      </c>
      <c r="K165" s="42">
        <v>0.25</v>
      </c>
      <c r="L165">
        <v>4</v>
      </c>
      <c r="M165" s="43">
        <v>16</v>
      </c>
      <c r="N165" s="42">
        <v>0.48</v>
      </c>
      <c r="O165">
        <v>12</v>
      </c>
      <c r="P165" s="43">
        <v>25</v>
      </c>
      <c r="Q165" s="42">
        <v>0.5</v>
      </c>
      <c r="R165">
        <v>1</v>
      </c>
      <c r="S165" s="43">
        <v>2</v>
      </c>
      <c r="T165" s="42">
        <v>0.359375</v>
      </c>
      <c r="U165">
        <v>23</v>
      </c>
      <c r="V165" s="43">
        <v>64</v>
      </c>
      <c r="W165" s="42">
        <v>0.3902439024390244</v>
      </c>
      <c r="X165">
        <v>208</v>
      </c>
      <c r="Y165" s="43">
        <v>533</v>
      </c>
    </row>
    <row r="166" spans="1:50" x14ac:dyDescent="0.25">
      <c r="A166" t="s">
        <v>213</v>
      </c>
      <c r="B166" s="42">
        <v>0.18085106382978725</v>
      </c>
      <c r="C166">
        <v>17</v>
      </c>
      <c r="D166" s="43">
        <v>94</v>
      </c>
      <c r="E166" s="42">
        <v>0.169811320754717</v>
      </c>
      <c r="F166">
        <v>9</v>
      </c>
      <c r="G166" s="43">
        <v>53</v>
      </c>
      <c r="H166" s="42">
        <v>0.21052631578947367</v>
      </c>
      <c r="I166">
        <v>4</v>
      </c>
      <c r="J166" s="43">
        <v>19</v>
      </c>
      <c r="K166" s="42">
        <v>0.3125</v>
      </c>
      <c r="L166">
        <v>5</v>
      </c>
      <c r="M166" s="43">
        <v>16</v>
      </c>
      <c r="N166" s="42">
        <v>0.32</v>
      </c>
      <c r="O166">
        <v>8</v>
      </c>
      <c r="P166" s="43">
        <v>25</v>
      </c>
      <c r="Q166" s="42">
        <v>0</v>
      </c>
      <c r="R166">
        <v>0</v>
      </c>
      <c r="S166" s="43">
        <v>2</v>
      </c>
      <c r="T166" s="42">
        <v>0.265625</v>
      </c>
      <c r="U166">
        <v>17</v>
      </c>
      <c r="V166" s="43">
        <v>64</v>
      </c>
      <c r="W166" s="42">
        <v>0.28893058161350843</v>
      </c>
      <c r="X166">
        <v>154</v>
      </c>
      <c r="Y166" s="43">
        <v>533</v>
      </c>
    </row>
    <row r="167" spans="1:50" x14ac:dyDescent="0.25">
      <c r="A167" t="s">
        <v>214</v>
      </c>
      <c r="B167" s="42">
        <v>0.25531914893617019</v>
      </c>
      <c r="C167">
        <v>24</v>
      </c>
      <c r="D167" s="43">
        <v>94</v>
      </c>
      <c r="E167" s="42">
        <v>0.35849056603773582</v>
      </c>
      <c r="F167">
        <v>19</v>
      </c>
      <c r="G167" s="43">
        <v>53</v>
      </c>
      <c r="H167" s="42">
        <v>0.42105263157894735</v>
      </c>
      <c r="I167">
        <v>8</v>
      </c>
      <c r="J167" s="43">
        <v>19</v>
      </c>
      <c r="K167" s="42">
        <v>0.1875</v>
      </c>
      <c r="L167">
        <v>3</v>
      </c>
      <c r="M167" s="43">
        <v>16</v>
      </c>
      <c r="N167" s="42">
        <v>0.2</v>
      </c>
      <c r="O167">
        <v>5</v>
      </c>
      <c r="P167" s="43">
        <v>25</v>
      </c>
      <c r="Q167" s="42">
        <v>0.5</v>
      </c>
      <c r="R167">
        <v>1</v>
      </c>
      <c r="S167" s="43">
        <v>2</v>
      </c>
      <c r="T167" s="42">
        <v>0.25</v>
      </c>
      <c r="U167">
        <v>16</v>
      </c>
      <c r="V167" s="43">
        <v>64</v>
      </c>
      <c r="W167" s="42">
        <v>0.24390243902439024</v>
      </c>
      <c r="X167">
        <v>130</v>
      </c>
      <c r="Y167" s="43">
        <v>533</v>
      </c>
    </row>
    <row r="168" spans="1:50" x14ac:dyDescent="0.25">
      <c r="A168" t="s">
        <v>215</v>
      </c>
      <c r="B168" s="42">
        <v>0.5</v>
      </c>
      <c r="C168">
        <v>47</v>
      </c>
      <c r="D168" s="43">
        <v>94</v>
      </c>
      <c r="E168" s="42">
        <v>0.47169811320754718</v>
      </c>
      <c r="F168">
        <v>25</v>
      </c>
      <c r="G168" s="43">
        <v>53</v>
      </c>
      <c r="H168" s="42">
        <v>0.21052631578947367</v>
      </c>
      <c r="I168">
        <v>4</v>
      </c>
      <c r="J168" s="43">
        <v>19</v>
      </c>
      <c r="K168" s="42">
        <v>0.375</v>
      </c>
      <c r="L168">
        <v>6</v>
      </c>
      <c r="M168" s="43">
        <v>16</v>
      </c>
      <c r="N168" s="42">
        <v>0.32</v>
      </c>
      <c r="O168">
        <v>8</v>
      </c>
      <c r="P168" s="43">
        <v>25</v>
      </c>
      <c r="Q168" s="42">
        <v>0.5</v>
      </c>
      <c r="R168">
        <v>1</v>
      </c>
      <c r="S168" s="43">
        <v>2</v>
      </c>
      <c r="T168" s="42">
        <v>0.484375</v>
      </c>
      <c r="U168">
        <v>31</v>
      </c>
      <c r="V168" s="43">
        <v>64</v>
      </c>
      <c r="W168" s="42">
        <v>0.47842401500938087</v>
      </c>
      <c r="X168">
        <v>255</v>
      </c>
      <c r="Y168" s="43">
        <v>533</v>
      </c>
    </row>
    <row r="169" spans="1:50" x14ac:dyDescent="0.25">
      <c r="A169" t="s">
        <v>216</v>
      </c>
      <c r="B169" s="42">
        <v>8.5106382978723402E-2</v>
      </c>
      <c r="C169">
        <v>8</v>
      </c>
      <c r="D169" s="43">
        <v>94</v>
      </c>
      <c r="E169" s="42">
        <v>9.4339622641509441E-2</v>
      </c>
      <c r="F169">
        <v>5</v>
      </c>
      <c r="G169" s="43">
        <v>53</v>
      </c>
      <c r="H169" s="42">
        <v>5.2631578947368418E-2</v>
      </c>
      <c r="I169">
        <v>1</v>
      </c>
      <c r="J169" s="43">
        <v>19</v>
      </c>
      <c r="K169" s="42">
        <v>0.125</v>
      </c>
      <c r="L169">
        <v>2</v>
      </c>
      <c r="M169" s="43">
        <v>16</v>
      </c>
      <c r="N169" s="42">
        <v>0</v>
      </c>
      <c r="O169">
        <v>0</v>
      </c>
      <c r="P169" s="43">
        <v>25</v>
      </c>
      <c r="Q169" s="42">
        <v>0</v>
      </c>
      <c r="R169">
        <v>0</v>
      </c>
      <c r="S169" s="43">
        <v>2</v>
      </c>
      <c r="T169" s="42">
        <v>4.6875E-2</v>
      </c>
      <c r="U169">
        <v>3</v>
      </c>
      <c r="V169" s="43">
        <v>64</v>
      </c>
      <c r="W169" s="42">
        <v>6.3789868667917443E-2</v>
      </c>
      <c r="X169">
        <v>34</v>
      </c>
      <c r="Y169" s="43">
        <v>533</v>
      </c>
    </row>
    <row r="170" spans="1:50" x14ac:dyDescent="0.25">
      <c r="A170" t="s">
        <v>217</v>
      </c>
      <c r="B170" s="42">
        <v>4.2553191489361701E-2</v>
      </c>
      <c r="C170">
        <v>4</v>
      </c>
      <c r="D170" s="43">
        <v>94</v>
      </c>
      <c r="E170" s="42">
        <v>3.7735849056603772E-2</v>
      </c>
      <c r="F170">
        <v>2</v>
      </c>
      <c r="G170" s="43">
        <v>53</v>
      </c>
      <c r="H170" s="42">
        <v>0.15789473684210525</v>
      </c>
      <c r="I170">
        <v>3</v>
      </c>
      <c r="J170" s="43">
        <v>19</v>
      </c>
      <c r="K170" s="42">
        <v>6.25E-2</v>
      </c>
      <c r="L170">
        <v>1</v>
      </c>
      <c r="M170" s="43">
        <v>16</v>
      </c>
      <c r="N170" s="42">
        <v>0.04</v>
      </c>
      <c r="O170">
        <v>1</v>
      </c>
      <c r="P170" s="43">
        <v>25</v>
      </c>
      <c r="Q170" s="42">
        <v>0</v>
      </c>
      <c r="R170">
        <v>0</v>
      </c>
      <c r="S170" s="43">
        <v>2</v>
      </c>
      <c r="T170" s="42">
        <v>0.125</v>
      </c>
      <c r="U170">
        <v>8</v>
      </c>
      <c r="V170" s="43">
        <v>64</v>
      </c>
      <c r="W170" s="42">
        <v>0.10694183864915573</v>
      </c>
      <c r="X170">
        <v>57</v>
      </c>
      <c r="Y170" s="43">
        <v>533</v>
      </c>
    </row>
    <row r="171" spans="1:50" x14ac:dyDescent="0.25">
      <c r="A171" t="s">
        <v>218</v>
      </c>
      <c r="B171" s="42">
        <v>0.34042553191489361</v>
      </c>
      <c r="C171">
        <v>32</v>
      </c>
      <c r="D171" s="43">
        <v>94</v>
      </c>
      <c r="E171" s="42">
        <v>0.26415094339622641</v>
      </c>
      <c r="F171">
        <v>14</v>
      </c>
      <c r="G171" s="43">
        <v>53</v>
      </c>
      <c r="H171" s="42">
        <v>0.31578947368421051</v>
      </c>
      <c r="I171">
        <v>6</v>
      </c>
      <c r="J171" s="43">
        <v>19</v>
      </c>
      <c r="K171" s="42">
        <v>0.3125</v>
      </c>
      <c r="L171">
        <v>5</v>
      </c>
      <c r="M171" s="43">
        <v>16</v>
      </c>
      <c r="N171" s="42">
        <v>0.4</v>
      </c>
      <c r="O171">
        <v>10</v>
      </c>
      <c r="P171" s="43">
        <v>25</v>
      </c>
      <c r="Q171" s="42">
        <v>0</v>
      </c>
      <c r="R171">
        <v>0</v>
      </c>
      <c r="S171" s="43">
        <v>2</v>
      </c>
      <c r="T171" s="42">
        <v>0.40625</v>
      </c>
      <c r="U171">
        <v>26</v>
      </c>
      <c r="V171" s="43">
        <v>64</v>
      </c>
      <c r="W171" s="42">
        <v>0.29268292682926828</v>
      </c>
      <c r="X171">
        <v>156</v>
      </c>
      <c r="Y171" s="43">
        <v>533</v>
      </c>
    </row>
    <row r="174" spans="1:50" ht="18.75" x14ac:dyDescent="0.3">
      <c r="A174" s="1" t="s">
        <v>221</v>
      </c>
    </row>
    <row r="175" spans="1:50" x14ac:dyDescent="0.25">
      <c r="A175" s="17" t="s">
        <v>327</v>
      </c>
      <c r="B175" s="17"/>
      <c r="C175" s="17"/>
      <c r="D175" s="17"/>
      <c r="E175" s="17"/>
      <c r="F175" s="17"/>
      <c r="G175" s="17"/>
      <c r="H175" s="17"/>
      <c r="I175" s="17"/>
      <c r="J175" s="17"/>
      <c r="K175" s="17"/>
      <c r="L175" s="17"/>
      <c r="M175" s="17"/>
    </row>
    <row r="176" spans="1:50" x14ac:dyDescent="0.25">
      <c r="B176" s="287" t="s">
        <v>180</v>
      </c>
      <c r="C176" s="287"/>
      <c r="D176" s="287"/>
      <c r="E176" s="287"/>
      <c r="F176" s="287"/>
      <c r="G176" s="287"/>
      <c r="H176" s="287" t="s">
        <v>181</v>
      </c>
      <c r="I176" s="287"/>
      <c r="J176" s="287"/>
      <c r="K176" s="287"/>
      <c r="L176" s="287"/>
      <c r="M176" s="287"/>
      <c r="N176" s="287" t="s">
        <v>182</v>
      </c>
      <c r="O176" s="287"/>
      <c r="P176" s="287"/>
      <c r="Q176" s="287"/>
      <c r="R176" s="287"/>
      <c r="S176" s="287"/>
      <c r="T176" s="287" t="s">
        <v>183</v>
      </c>
      <c r="U176" s="287"/>
      <c r="V176" s="287"/>
      <c r="W176" s="287"/>
      <c r="X176" s="287"/>
      <c r="Y176" s="287"/>
      <c r="Z176" s="287" t="s">
        <v>184</v>
      </c>
      <c r="AA176" s="287"/>
      <c r="AB176" s="287"/>
      <c r="AC176" s="287"/>
      <c r="AD176" s="287"/>
      <c r="AE176" s="287"/>
      <c r="AF176" s="287" t="s">
        <v>185</v>
      </c>
      <c r="AG176" s="287"/>
      <c r="AH176" s="287"/>
      <c r="AI176" s="287"/>
      <c r="AJ176" s="287"/>
      <c r="AK176" s="287"/>
      <c r="AL176" s="287" t="s">
        <v>186</v>
      </c>
      <c r="AM176" s="287"/>
      <c r="AN176" s="287"/>
      <c r="AO176" s="287"/>
      <c r="AP176" s="287"/>
      <c r="AQ176" s="287"/>
      <c r="AR176" s="287" t="s">
        <v>187</v>
      </c>
      <c r="AS176" s="287"/>
      <c r="AT176" s="287"/>
      <c r="AU176" s="287"/>
      <c r="AV176" s="287"/>
      <c r="AW176" s="287"/>
      <c r="AX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4">
        <v>0.55319148936170215</v>
      </c>
      <c r="C178" s="44">
        <v>0.22340425531914893</v>
      </c>
      <c r="D178" s="44">
        <v>0.1702127659574468</v>
      </c>
      <c r="E178" s="44">
        <v>4.2553191489361701E-2</v>
      </c>
      <c r="F178" s="44">
        <v>1.0638297872340425E-2</v>
      </c>
      <c r="G178">
        <v>94</v>
      </c>
      <c r="H178" s="44">
        <v>0.52830188679245282</v>
      </c>
      <c r="I178" s="44">
        <v>0.35849056603773582</v>
      </c>
      <c r="J178" s="44">
        <v>7.5471698113207544E-2</v>
      </c>
      <c r="K178" s="44">
        <v>1.8867924528301886E-2</v>
      </c>
      <c r="L178" s="44">
        <v>1.8867924528301886E-2</v>
      </c>
      <c r="M178">
        <v>53</v>
      </c>
      <c r="N178" s="44">
        <v>0.57894736842105265</v>
      </c>
      <c r="O178" s="44">
        <v>0.21052631578947367</v>
      </c>
      <c r="P178" s="44">
        <v>0.15789473684210525</v>
      </c>
      <c r="Q178" s="44">
        <v>0</v>
      </c>
      <c r="R178" s="44">
        <v>5.2631578947368418E-2</v>
      </c>
      <c r="S178">
        <v>19</v>
      </c>
      <c r="T178" s="44">
        <v>0.5</v>
      </c>
      <c r="U178" s="44">
        <v>0.5</v>
      </c>
      <c r="V178" s="44">
        <v>0</v>
      </c>
      <c r="W178" s="44">
        <v>0</v>
      </c>
      <c r="X178" s="44">
        <v>0</v>
      </c>
      <c r="Y178">
        <v>16</v>
      </c>
      <c r="Z178" s="44">
        <v>0.56000000000000005</v>
      </c>
      <c r="AA178" s="44">
        <v>0.24</v>
      </c>
      <c r="AB178" s="44">
        <v>0.12</v>
      </c>
      <c r="AC178" s="44">
        <v>0.04</v>
      </c>
      <c r="AD178" s="44">
        <v>0.04</v>
      </c>
      <c r="AE178">
        <v>25</v>
      </c>
      <c r="AF178" s="44">
        <v>0.5</v>
      </c>
      <c r="AG178" s="44">
        <v>0</v>
      </c>
      <c r="AH178" s="44">
        <v>0.5</v>
      </c>
      <c r="AI178" s="44">
        <v>0</v>
      </c>
      <c r="AJ178" s="44">
        <v>0</v>
      </c>
      <c r="AK178">
        <v>2</v>
      </c>
      <c r="AL178" s="44">
        <v>0.640625</v>
      </c>
      <c r="AM178" s="44">
        <v>0.21875</v>
      </c>
      <c r="AN178" s="44">
        <v>7.8125E-2</v>
      </c>
      <c r="AO178" s="44">
        <v>0</v>
      </c>
      <c r="AP178" s="44">
        <v>6.25E-2</v>
      </c>
      <c r="AQ178">
        <v>64</v>
      </c>
      <c r="AR178" s="44">
        <v>0.57973733583489684</v>
      </c>
      <c r="AS178" s="44">
        <v>0.25140712945590993</v>
      </c>
      <c r="AT178" s="44">
        <v>0.1144465290806754</v>
      </c>
      <c r="AU178" s="44">
        <v>2.2514071294559099E-2</v>
      </c>
      <c r="AV178" s="44">
        <v>3.1894934333958722E-2</v>
      </c>
      <c r="AW178">
        <v>533</v>
      </c>
    </row>
    <row r="179" spans="1:49" x14ac:dyDescent="0.25">
      <c r="A179" t="s">
        <v>229</v>
      </c>
      <c r="B179" s="44">
        <v>0.41489361702127658</v>
      </c>
      <c r="C179" s="44">
        <v>0.26595744680851063</v>
      </c>
      <c r="D179" s="44">
        <v>0.21276595744680851</v>
      </c>
      <c r="E179" s="44">
        <v>5.3191489361702128E-2</v>
      </c>
      <c r="F179" s="44">
        <v>5.3191489361702128E-2</v>
      </c>
      <c r="G179">
        <v>94</v>
      </c>
      <c r="H179" s="44">
        <v>0.41509433962264153</v>
      </c>
      <c r="I179" s="44">
        <v>0.22641509433962267</v>
      </c>
      <c r="J179" s="44">
        <v>0.20754716981132076</v>
      </c>
      <c r="K179" s="44">
        <v>9.4339622641509441E-2</v>
      </c>
      <c r="L179" s="44">
        <v>5.6603773584905669E-2</v>
      </c>
      <c r="M179">
        <v>53</v>
      </c>
      <c r="N179" s="44">
        <v>0.26315789473684209</v>
      </c>
      <c r="O179" s="44">
        <v>0.26315789473684209</v>
      </c>
      <c r="P179" s="44">
        <v>0.36842105263157893</v>
      </c>
      <c r="Q179" s="44">
        <v>0</v>
      </c>
      <c r="R179" s="44">
        <v>0.10526315789473684</v>
      </c>
      <c r="S179">
        <v>19</v>
      </c>
      <c r="T179" s="44">
        <v>0.375</v>
      </c>
      <c r="U179" s="44">
        <v>0.3125</v>
      </c>
      <c r="V179" s="44">
        <v>0.25</v>
      </c>
      <c r="W179" s="44">
        <v>0</v>
      </c>
      <c r="X179" s="44">
        <v>6.25E-2</v>
      </c>
      <c r="Y179">
        <v>16</v>
      </c>
      <c r="Z179" s="44">
        <v>0.56000000000000005</v>
      </c>
      <c r="AA179" s="44">
        <v>0.2</v>
      </c>
      <c r="AB179" s="44">
        <v>0.16</v>
      </c>
      <c r="AC179" s="44">
        <v>0</v>
      </c>
      <c r="AD179" s="44">
        <v>0.08</v>
      </c>
      <c r="AE179">
        <v>25</v>
      </c>
      <c r="AF179" s="44">
        <v>0</v>
      </c>
      <c r="AG179" s="44">
        <v>0.5</v>
      </c>
      <c r="AH179" s="44">
        <v>0.5</v>
      </c>
      <c r="AI179" s="44">
        <v>0</v>
      </c>
      <c r="AJ179" s="44">
        <v>0</v>
      </c>
      <c r="AK179">
        <v>2</v>
      </c>
      <c r="AL179" s="44">
        <v>0.46875</v>
      </c>
      <c r="AM179" s="44">
        <v>0.3125</v>
      </c>
      <c r="AN179" s="44">
        <v>0.125</v>
      </c>
      <c r="AO179" s="44">
        <v>3.125E-2</v>
      </c>
      <c r="AP179" s="44">
        <v>6.25E-2</v>
      </c>
      <c r="AQ179">
        <v>64</v>
      </c>
      <c r="AR179" s="44">
        <v>0.4521575984990619</v>
      </c>
      <c r="AS179" s="44">
        <v>0.27204502814258913</v>
      </c>
      <c r="AT179" s="44">
        <v>0.18386491557223261</v>
      </c>
      <c r="AU179" s="44">
        <v>4.5028142589118199E-2</v>
      </c>
      <c r="AV179" s="44">
        <v>4.6904315196998121E-2</v>
      </c>
      <c r="AW179">
        <v>533</v>
      </c>
    </row>
    <row r="180" spans="1:49" x14ac:dyDescent="0.25">
      <c r="A180" t="s">
        <v>230</v>
      </c>
      <c r="B180" s="44">
        <v>0.43617021276595752</v>
      </c>
      <c r="C180" s="44">
        <v>0.25531914893617019</v>
      </c>
      <c r="D180" s="44">
        <v>0.1702127659574468</v>
      </c>
      <c r="E180" s="44">
        <v>3.1914893617021274E-2</v>
      </c>
      <c r="F180" s="44">
        <v>0.10638297872340426</v>
      </c>
      <c r="G180">
        <v>94</v>
      </c>
      <c r="H180" s="44">
        <v>0.54716981132075471</v>
      </c>
      <c r="I180" s="44">
        <v>0.24528301886792453</v>
      </c>
      <c r="J180" s="44">
        <v>9.4339622641509441E-2</v>
      </c>
      <c r="K180" s="44">
        <v>1.8867924528301886E-2</v>
      </c>
      <c r="L180" s="44">
        <v>9.4339622641509441E-2</v>
      </c>
      <c r="M180">
        <v>53</v>
      </c>
      <c r="N180" s="44">
        <v>0.52631578947368418</v>
      </c>
      <c r="O180" s="44">
        <v>0.15789473684210525</v>
      </c>
      <c r="P180" s="44">
        <v>0.31578947368421051</v>
      </c>
      <c r="Q180" s="44">
        <v>0</v>
      </c>
      <c r="R180" s="44">
        <v>0</v>
      </c>
      <c r="S180">
        <v>19</v>
      </c>
      <c r="T180" s="44">
        <v>0.25</v>
      </c>
      <c r="U180" s="44">
        <v>0.5</v>
      </c>
      <c r="V180" s="44">
        <v>0.125</v>
      </c>
      <c r="W180" s="44">
        <v>0</v>
      </c>
      <c r="X180" s="44">
        <v>0.125</v>
      </c>
      <c r="Y180">
        <v>16</v>
      </c>
      <c r="Z180" s="44">
        <v>0.16</v>
      </c>
      <c r="AA180" s="44">
        <v>0.48</v>
      </c>
      <c r="AB180" s="44">
        <v>0.08</v>
      </c>
      <c r="AC180" s="44">
        <v>0.04</v>
      </c>
      <c r="AD180" s="44">
        <v>0.24</v>
      </c>
      <c r="AE180">
        <v>25</v>
      </c>
      <c r="AF180" s="44">
        <v>0</v>
      </c>
      <c r="AG180" s="44">
        <v>0</v>
      </c>
      <c r="AH180" s="44">
        <v>1</v>
      </c>
      <c r="AI180" s="44">
        <v>0</v>
      </c>
      <c r="AJ180" s="44">
        <v>0</v>
      </c>
      <c r="AK180">
        <v>2</v>
      </c>
      <c r="AL180" s="44">
        <v>0.515625</v>
      </c>
      <c r="AM180" s="44">
        <v>0.34375</v>
      </c>
      <c r="AN180" s="44">
        <v>9.375E-2</v>
      </c>
      <c r="AO180" s="44">
        <v>1.5625E-2</v>
      </c>
      <c r="AP180" s="44">
        <v>3.125E-2</v>
      </c>
      <c r="AQ180">
        <v>64</v>
      </c>
      <c r="AR180" s="44">
        <v>0.48780487804878048</v>
      </c>
      <c r="AS180" s="44">
        <v>0.29268292682926828</v>
      </c>
      <c r="AT180" s="44">
        <v>0.14821763602251406</v>
      </c>
      <c r="AU180" s="44">
        <v>2.6266416510318955E-2</v>
      </c>
      <c r="AV180" s="44">
        <v>4.5028142589118199E-2</v>
      </c>
      <c r="AW180">
        <v>533</v>
      </c>
    </row>
    <row r="181" spans="1:49" x14ac:dyDescent="0.25">
      <c r="A181" t="s">
        <v>231</v>
      </c>
      <c r="B181" s="44">
        <v>0.61702127659574468</v>
      </c>
      <c r="C181" s="44">
        <v>0.19148936170212769</v>
      </c>
      <c r="D181" s="44">
        <v>0.11702127659574468</v>
      </c>
      <c r="E181" s="44">
        <v>6.3829787234042548E-2</v>
      </c>
      <c r="F181" s="44">
        <v>1.0638297872340425E-2</v>
      </c>
      <c r="G181">
        <v>94</v>
      </c>
      <c r="H181" s="44">
        <v>0.56603773584905659</v>
      </c>
      <c r="I181" s="44">
        <v>0.22641509433962267</v>
      </c>
      <c r="J181" s="44">
        <v>0.13207547169811321</v>
      </c>
      <c r="K181" s="44">
        <v>5.6603773584905669E-2</v>
      </c>
      <c r="L181" s="44">
        <v>1.8867924528301886E-2</v>
      </c>
      <c r="M181">
        <v>53</v>
      </c>
      <c r="N181" s="44">
        <v>0.52631578947368418</v>
      </c>
      <c r="O181" s="44">
        <v>0.15789473684210525</v>
      </c>
      <c r="P181" s="44">
        <v>5.2631578947368418E-2</v>
      </c>
      <c r="Q181" s="44">
        <v>0.21052631578947367</v>
      </c>
      <c r="R181" s="44">
        <v>5.2631578947368418E-2</v>
      </c>
      <c r="S181">
        <v>19</v>
      </c>
      <c r="T181" s="44">
        <v>0.4375</v>
      </c>
      <c r="U181" s="44">
        <v>0.375</v>
      </c>
      <c r="V181" s="44">
        <v>6.25E-2</v>
      </c>
      <c r="W181" s="44">
        <v>0.125</v>
      </c>
      <c r="X181" s="44">
        <v>0</v>
      </c>
      <c r="Y181">
        <v>16</v>
      </c>
      <c r="Z181" s="44">
        <v>0.6</v>
      </c>
      <c r="AA181" s="44">
        <v>0.28000000000000003</v>
      </c>
      <c r="AB181" s="44">
        <v>0</v>
      </c>
      <c r="AC181" s="44">
        <v>0.08</v>
      </c>
      <c r="AD181" s="44">
        <v>0.04</v>
      </c>
      <c r="AE181">
        <v>25</v>
      </c>
      <c r="AF181" s="44">
        <v>0</v>
      </c>
      <c r="AG181" s="44">
        <v>0</v>
      </c>
      <c r="AH181" s="44">
        <v>0.5</v>
      </c>
      <c r="AI181" s="44">
        <v>0.5</v>
      </c>
      <c r="AJ181" s="44">
        <v>0</v>
      </c>
      <c r="AK181">
        <v>2</v>
      </c>
      <c r="AL181" s="44">
        <v>0.78125</v>
      </c>
      <c r="AM181" s="44">
        <v>0.140625</v>
      </c>
      <c r="AN181" s="44">
        <v>3.125E-2</v>
      </c>
      <c r="AO181" s="44">
        <v>1.5625E-2</v>
      </c>
      <c r="AP181" s="44">
        <v>3.125E-2</v>
      </c>
      <c r="AQ181">
        <v>64</v>
      </c>
      <c r="AR181" s="44">
        <v>0.62664165103189495</v>
      </c>
      <c r="AS181" s="44">
        <v>0.21951219512195125</v>
      </c>
      <c r="AT181" s="44">
        <v>0.1200750469043152</v>
      </c>
      <c r="AU181" s="44">
        <v>1.3133208255159477E-2</v>
      </c>
      <c r="AV181" s="44">
        <v>2.0637898686679174E-2</v>
      </c>
      <c r="AW181">
        <v>533</v>
      </c>
    </row>
    <row r="182" spans="1:49" x14ac:dyDescent="0.25">
      <c r="A182" t="s">
        <v>232</v>
      </c>
      <c r="B182" s="44">
        <v>0.14893617021276595</v>
      </c>
      <c r="C182" s="44">
        <v>0.1276595744680851</v>
      </c>
      <c r="D182" s="44">
        <v>0.38297872340425537</v>
      </c>
      <c r="E182" s="44">
        <v>9.5744680851063843E-2</v>
      </c>
      <c r="F182" s="44">
        <v>0.24468085106382978</v>
      </c>
      <c r="G182">
        <v>94</v>
      </c>
      <c r="H182" s="44">
        <v>0.18867924528301888</v>
      </c>
      <c r="I182" s="44">
        <v>0.11320754716981134</v>
      </c>
      <c r="J182" s="44">
        <v>0.37735849056603776</v>
      </c>
      <c r="K182" s="44">
        <v>0.11320754716981134</v>
      </c>
      <c r="L182" s="44">
        <v>0.20754716981132076</v>
      </c>
      <c r="M182">
        <v>53</v>
      </c>
      <c r="N182" s="44">
        <v>0.15789473684210525</v>
      </c>
      <c r="O182" s="44">
        <v>5.2631578947368418E-2</v>
      </c>
      <c r="P182" s="44">
        <v>0.42105263157894735</v>
      </c>
      <c r="Q182" s="44">
        <v>5.2631578947368418E-2</v>
      </c>
      <c r="R182" s="44">
        <v>0.31578947368421051</v>
      </c>
      <c r="S182">
        <v>19</v>
      </c>
      <c r="T182" s="44">
        <v>0.1875</v>
      </c>
      <c r="U182" s="44">
        <v>0.125</v>
      </c>
      <c r="V182" s="44">
        <v>0.25</v>
      </c>
      <c r="W182" s="44">
        <v>0.125</v>
      </c>
      <c r="X182" s="44">
        <v>0.3125</v>
      </c>
      <c r="Y182">
        <v>16</v>
      </c>
      <c r="Z182" s="44">
        <v>0.16</v>
      </c>
      <c r="AA182" s="44">
        <v>0.08</v>
      </c>
      <c r="AB182" s="44">
        <v>0.28000000000000003</v>
      </c>
      <c r="AC182" s="44">
        <v>0.04</v>
      </c>
      <c r="AD182" s="44">
        <v>0.44</v>
      </c>
      <c r="AE182">
        <v>25</v>
      </c>
      <c r="AF182" s="44">
        <v>0</v>
      </c>
      <c r="AG182" s="44">
        <v>0</v>
      </c>
      <c r="AH182" s="44">
        <v>0.5</v>
      </c>
      <c r="AI182" s="44">
        <v>0</v>
      </c>
      <c r="AJ182" s="44">
        <v>0.5</v>
      </c>
      <c r="AK182">
        <v>2</v>
      </c>
      <c r="AL182" s="44">
        <v>0.25</v>
      </c>
      <c r="AM182" s="44">
        <v>0.21875</v>
      </c>
      <c r="AN182" s="44">
        <v>0.25</v>
      </c>
      <c r="AO182" s="44">
        <v>6.25E-2</v>
      </c>
      <c r="AP182" s="44">
        <v>0.21875</v>
      </c>
      <c r="AQ182">
        <v>64</v>
      </c>
      <c r="AR182" s="44">
        <v>0.21575984990619138</v>
      </c>
      <c r="AS182" s="44">
        <v>0.19324577861163228</v>
      </c>
      <c r="AT182" s="44">
        <v>0.36210131332082551</v>
      </c>
      <c r="AU182" s="44">
        <v>6.7542213883677302E-2</v>
      </c>
      <c r="AV182" s="44">
        <v>0.16135084427767354</v>
      </c>
      <c r="AW182">
        <v>533</v>
      </c>
    </row>
    <row r="183" spans="1:49" x14ac:dyDescent="0.25">
      <c r="A183" t="s">
        <v>233</v>
      </c>
      <c r="B183" s="44">
        <v>0.20212765957446804</v>
      </c>
      <c r="C183" s="44">
        <v>0.22340425531914893</v>
      </c>
      <c r="D183" s="44">
        <v>0.28723404255319152</v>
      </c>
      <c r="E183" s="44">
        <v>8.5106382978723402E-2</v>
      </c>
      <c r="F183" s="44">
        <v>0.20212765957446804</v>
      </c>
      <c r="G183">
        <v>94</v>
      </c>
      <c r="H183" s="44">
        <v>0.30188679245283018</v>
      </c>
      <c r="I183" s="44">
        <v>0.24528301886792453</v>
      </c>
      <c r="J183" s="44">
        <v>0.22641509433962267</v>
      </c>
      <c r="K183" s="44">
        <v>3.7735849056603772E-2</v>
      </c>
      <c r="L183" s="44">
        <v>0.18867924528301888</v>
      </c>
      <c r="M183">
        <v>53</v>
      </c>
      <c r="N183" s="44">
        <v>0.26315789473684209</v>
      </c>
      <c r="O183" s="44">
        <v>0.10526315789473684</v>
      </c>
      <c r="P183" s="44">
        <v>0.31578947368421051</v>
      </c>
      <c r="Q183" s="44">
        <v>0.15789473684210525</v>
      </c>
      <c r="R183" s="44">
        <v>0.15789473684210525</v>
      </c>
      <c r="S183">
        <v>19</v>
      </c>
      <c r="T183" s="44">
        <v>0.1875</v>
      </c>
      <c r="U183" s="44">
        <v>0.1875</v>
      </c>
      <c r="V183" s="44">
        <v>0.3125</v>
      </c>
      <c r="W183" s="44">
        <v>6.25E-2</v>
      </c>
      <c r="X183" s="44">
        <v>0.25</v>
      </c>
      <c r="Y183">
        <v>16</v>
      </c>
      <c r="Z183" s="44">
        <v>0.08</v>
      </c>
      <c r="AA183" s="44">
        <v>0.16</v>
      </c>
      <c r="AB183" s="44">
        <v>0.24</v>
      </c>
      <c r="AC183" s="44">
        <v>0.04</v>
      </c>
      <c r="AD183" s="44">
        <v>0.48</v>
      </c>
      <c r="AE183">
        <v>25</v>
      </c>
      <c r="AF183" s="44">
        <v>0.5</v>
      </c>
      <c r="AG183" s="44">
        <v>0</v>
      </c>
      <c r="AH183" s="44">
        <v>0.5</v>
      </c>
      <c r="AI183" s="44">
        <v>0</v>
      </c>
      <c r="AJ183" s="44">
        <v>0</v>
      </c>
      <c r="AK183">
        <v>2</v>
      </c>
      <c r="AL183" s="44">
        <v>0.25</v>
      </c>
      <c r="AM183" s="44">
        <v>0.234375</v>
      </c>
      <c r="AN183" s="44">
        <v>0.171875</v>
      </c>
      <c r="AO183" s="44">
        <v>9.375E-2</v>
      </c>
      <c r="AP183" s="44">
        <v>0.25</v>
      </c>
      <c r="AQ183">
        <v>64</v>
      </c>
      <c r="AR183" s="44">
        <v>0.23076923076923075</v>
      </c>
      <c r="AS183" s="44">
        <v>0.24765478424015008</v>
      </c>
      <c r="AT183" s="44">
        <v>0.28142589118198874</v>
      </c>
      <c r="AU183" s="44">
        <v>5.8161350844277676E-2</v>
      </c>
      <c r="AV183" s="44">
        <v>0.18198874296435272</v>
      </c>
      <c r="AW183">
        <v>533</v>
      </c>
    </row>
    <row r="184" spans="1:49" x14ac:dyDescent="0.25">
      <c r="A184" t="s">
        <v>234</v>
      </c>
      <c r="B184" s="44">
        <v>0.23404255319148937</v>
      </c>
      <c r="C184" s="44">
        <v>0.21276595744680851</v>
      </c>
      <c r="D184" s="44">
        <v>0.35106382978723405</v>
      </c>
      <c r="E184" s="44">
        <v>0.10638297872340426</v>
      </c>
      <c r="F184" s="44">
        <v>9.5744680851063843E-2</v>
      </c>
      <c r="G184">
        <v>94</v>
      </c>
      <c r="H184" s="44">
        <v>0.24528301886792453</v>
      </c>
      <c r="I184" s="44">
        <v>0.32075471698113206</v>
      </c>
      <c r="J184" s="44">
        <v>0.30188679245283018</v>
      </c>
      <c r="K184" s="44">
        <v>9.4339622641509441E-2</v>
      </c>
      <c r="L184" s="44">
        <v>3.7735849056603772E-2</v>
      </c>
      <c r="M184">
        <v>53</v>
      </c>
      <c r="N184" s="44">
        <v>0.10526315789473684</v>
      </c>
      <c r="O184" s="44">
        <v>0.31578947368421051</v>
      </c>
      <c r="P184" s="44">
        <v>0.47368421052631576</v>
      </c>
      <c r="Q184" s="44">
        <v>5.2631578947368418E-2</v>
      </c>
      <c r="R184" s="44">
        <v>5.2631578947368418E-2</v>
      </c>
      <c r="S184">
        <v>19</v>
      </c>
      <c r="T184" s="44">
        <v>0.25</v>
      </c>
      <c r="U184" s="44">
        <v>0.25</v>
      </c>
      <c r="V184" s="44">
        <v>0.3125</v>
      </c>
      <c r="W184" s="44">
        <v>6.25E-2</v>
      </c>
      <c r="X184" s="44">
        <v>0.125</v>
      </c>
      <c r="Y184">
        <v>16</v>
      </c>
      <c r="Z184" s="44">
        <v>0.28000000000000003</v>
      </c>
      <c r="AA184" s="44">
        <v>0.16</v>
      </c>
      <c r="AB184" s="44">
        <v>0.44</v>
      </c>
      <c r="AC184" s="44">
        <v>0.04</v>
      </c>
      <c r="AD184" s="44">
        <v>0.08</v>
      </c>
      <c r="AE184">
        <v>25</v>
      </c>
      <c r="AF184" s="44">
        <v>0</v>
      </c>
      <c r="AG184" s="44">
        <v>0.5</v>
      </c>
      <c r="AH184" s="44">
        <v>0.5</v>
      </c>
      <c r="AI184" s="44">
        <v>0</v>
      </c>
      <c r="AJ184" s="44">
        <v>0</v>
      </c>
      <c r="AK184">
        <v>2</v>
      </c>
      <c r="AL184" s="44">
        <v>0.28125</v>
      </c>
      <c r="AM184" s="44">
        <v>0.40625</v>
      </c>
      <c r="AN184" s="44">
        <v>0.15625</v>
      </c>
      <c r="AO184" s="44">
        <v>9.375E-2</v>
      </c>
      <c r="AP184" s="44">
        <v>6.25E-2</v>
      </c>
      <c r="AQ184">
        <v>64</v>
      </c>
      <c r="AR184" s="44">
        <v>0.29268292682926828</v>
      </c>
      <c r="AS184" s="44">
        <v>0.32457786116322701</v>
      </c>
      <c r="AT184" s="44">
        <v>0.26641651031894936</v>
      </c>
      <c r="AU184" s="44">
        <v>6.1913696060037521E-2</v>
      </c>
      <c r="AV184" s="44">
        <v>5.4409005628517824E-2</v>
      </c>
      <c r="AW184">
        <v>533</v>
      </c>
    </row>
    <row r="185" spans="1:49" x14ac:dyDescent="0.25">
      <c r="A185" t="s">
        <v>235</v>
      </c>
      <c r="B185" s="44">
        <v>0.78723404255319152</v>
      </c>
      <c r="C185" s="44">
        <v>0.14893617021276595</v>
      </c>
      <c r="D185" s="44">
        <v>4.2553191489361701E-2</v>
      </c>
      <c r="E185" s="44">
        <v>1.0638297872340425E-2</v>
      </c>
      <c r="F185" s="44">
        <v>1.0638297872340425E-2</v>
      </c>
      <c r="G185">
        <v>94</v>
      </c>
      <c r="H185" s="44">
        <v>0.73584905660377364</v>
      </c>
      <c r="I185" s="44">
        <v>0.11320754716981134</v>
      </c>
      <c r="J185" s="44">
        <v>0.13207547169811321</v>
      </c>
      <c r="K185" s="44">
        <v>1.8867924528301886E-2</v>
      </c>
      <c r="L185" s="44">
        <v>0</v>
      </c>
      <c r="M185">
        <v>53</v>
      </c>
      <c r="N185" s="44">
        <v>0.47368421052631576</v>
      </c>
      <c r="O185" s="44">
        <v>0.31578947368421051</v>
      </c>
      <c r="P185" s="44">
        <v>0.21052631578947367</v>
      </c>
      <c r="Q185" s="44">
        <v>0</v>
      </c>
      <c r="R185" s="44">
        <v>0</v>
      </c>
      <c r="S185">
        <v>19</v>
      </c>
      <c r="T185" s="44">
        <v>0.5</v>
      </c>
      <c r="U185" s="44">
        <v>0.375</v>
      </c>
      <c r="V185" s="44">
        <v>0.125</v>
      </c>
      <c r="W185" s="44">
        <v>0</v>
      </c>
      <c r="X185" s="44">
        <v>0</v>
      </c>
      <c r="Y185">
        <v>16</v>
      </c>
      <c r="Z185" s="44">
        <v>0.84</v>
      </c>
      <c r="AA185" s="44">
        <v>0.12</v>
      </c>
      <c r="AB185" s="44">
        <v>0.04</v>
      </c>
      <c r="AC185" s="44">
        <v>0</v>
      </c>
      <c r="AD185" s="44">
        <v>0</v>
      </c>
      <c r="AE185">
        <v>25</v>
      </c>
      <c r="AF185" s="44">
        <v>0</v>
      </c>
      <c r="AG185" s="44">
        <v>0</v>
      </c>
      <c r="AH185" s="44">
        <v>1</v>
      </c>
      <c r="AI185" s="44">
        <v>0</v>
      </c>
      <c r="AJ185" s="44">
        <v>0</v>
      </c>
      <c r="AK185">
        <v>2</v>
      </c>
      <c r="AL185" s="44">
        <v>0.828125</v>
      </c>
      <c r="AM185" s="44">
        <v>0.109375</v>
      </c>
      <c r="AN185" s="44">
        <v>4.6875E-2</v>
      </c>
      <c r="AO185" s="44">
        <v>1.5625E-2</v>
      </c>
      <c r="AP185" s="44">
        <v>0</v>
      </c>
      <c r="AQ185">
        <v>64</v>
      </c>
      <c r="AR185" s="44">
        <v>0.79362101313320821</v>
      </c>
      <c r="AS185" s="44">
        <v>0.14821763602251406</v>
      </c>
      <c r="AT185" s="44">
        <v>4.878048780487805E-2</v>
      </c>
      <c r="AU185" s="44">
        <v>7.5046904315196998E-3</v>
      </c>
      <c r="AV185" s="44">
        <v>1.876172607879925E-3</v>
      </c>
      <c r="AW185">
        <v>533</v>
      </c>
    </row>
    <row r="186" spans="1:49" x14ac:dyDescent="0.25">
      <c r="A186" t="s">
        <v>236</v>
      </c>
      <c r="B186" s="44">
        <v>0.13829787234042554</v>
      </c>
      <c r="C186" s="44">
        <v>0.15957446808510639</v>
      </c>
      <c r="D186" s="44">
        <v>0.40425531914893609</v>
      </c>
      <c r="E186" s="44">
        <v>7.4468085106382975E-2</v>
      </c>
      <c r="F186" s="44">
        <v>0.22340425531914893</v>
      </c>
      <c r="G186">
        <v>94</v>
      </c>
      <c r="H186" s="44">
        <v>0.18867924528301888</v>
      </c>
      <c r="I186" s="44">
        <v>0.11320754716981134</v>
      </c>
      <c r="J186" s="44">
        <v>0.22641509433962267</v>
      </c>
      <c r="K186" s="44">
        <v>0.169811320754717</v>
      </c>
      <c r="L186" s="44">
        <v>0.30188679245283018</v>
      </c>
      <c r="M186">
        <v>53</v>
      </c>
      <c r="N186" s="44">
        <v>0.21052631578947367</v>
      </c>
      <c r="O186" s="44">
        <v>0.21052631578947367</v>
      </c>
      <c r="P186" s="44">
        <v>0.21052631578947367</v>
      </c>
      <c r="Q186" s="44">
        <v>0.15789473684210525</v>
      </c>
      <c r="R186" s="44">
        <v>0.21052631578947367</v>
      </c>
      <c r="S186">
        <v>19</v>
      </c>
      <c r="T186" s="44">
        <v>0.1875</v>
      </c>
      <c r="U186" s="44">
        <v>0.4375</v>
      </c>
      <c r="V186" s="44">
        <v>0.1875</v>
      </c>
      <c r="W186" s="44">
        <v>6.25E-2</v>
      </c>
      <c r="X186" s="44">
        <v>0.125</v>
      </c>
      <c r="Y186">
        <v>16</v>
      </c>
      <c r="Z186" s="44">
        <v>0.12</v>
      </c>
      <c r="AA186" s="44">
        <v>0.08</v>
      </c>
      <c r="AB186" s="44">
        <v>0.36</v>
      </c>
      <c r="AC186" s="44">
        <v>0.04</v>
      </c>
      <c r="AD186" s="44">
        <v>0.4</v>
      </c>
      <c r="AE186">
        <v>25</v>
      </c>
      <c r="AF186" s="44">
        <v>0</v>
      </c>
      <c r="AG186" s="44">
        <v>0</v>
      </c>
      <c r="AH186" s="44">
        <v>0.5</v>
      </c>
      <c r="AI186" s="44">
        <v>0.5</v>
      </c>
      <c r="AJ186" s="44">
        <v>0</v>
      </c>
      <c r="AK186">
        <v>2</v>
      </c>
      <c r="AL186" s="44">
        <v>0.203125</v>
      </c>
      <c r="AM186" s="44">
        <v>0.203125</v>
      </c>
      <c r="AN186" s="44">
        <v>0.234375</v>
      </c>
      <c r="AO186" s="44">
        <v>0.109375</v>
      </c>
      <c r="AP186" s="44">
        <v>0.25</v>
      </c>
      <c r="AQ186">
        <v>64</v>
      </c>
      <c r="AR186" s="44">
        <v>0.25515947467166977</v>
      </c>
      <c r="AS186" s="44">
        <v>0.1951219512195122</v>
      </c>
      <c r="AT186" s="44">
        <v>0.27392120075046905</v>
      </c>
      <c r="AU186" s="44">
        <v>7.3170731707317069E-2</v>
      </c>
      <c r="AV186" s="44">
        <v>0.20262664165103189</v>
      </c>
      <c r="AW186">
        <v>533</v>
      </c>
    </row>
    <row r="187" spans="1:49" x14ac:dyDescent="0.25">
      <c r="A187" t="s">
        <v>237</v>
      </c>
      <c r="B187" s="44">
        <v>0.30851063829787234</v>
      </c>
      <c r="C187" s="44">
        <v>0.20212765957446804</v>
      </c>
      <c r="D187" s="44">
        <v>0.2978723404255319</v>
      </c>
      <c r="E187" s="44">
        <v>0.10638297872340426</v>
      </c>
      <c r="F187" s="44">
        <v>8.5106382978723402E-2</v>
      </c>
      <c r="G187">
        <v>94</v>
      </c>
      <c r="H187" s="44">
        <v>0.28301886792452829</v>
      </c>
      <c r="I187" s="44">
        <v>0.26415094339622641</v>
      </c>
      <c r="J187" s="44">
        <v>0.30188679245283018</v>
      </c>
      <c r="K187" s="44">
        <v>7.5471698113207544E-2</v>
      </c>
      <c r="L187" s="44">
        <v>7.5471698113207544E-2</v>
      </c>
      <c r="M187">
        <v>53</v>
      </c>
      <c r="N187" s="44">
        <v>0.21052631578947367</v>
      </c>
      <c r="O187" s="44">
        <v>0.31578947368421051</v>
      </c>
      <c r="P187" s="44">
        <v>0.26315789473684209</v>
      </c>
      <c r="Q187" s="44">
        <v>0.15789473684210525</v>
      </c>
      <c r="R187" s="44">
        <v>5.2631578947368418E-2</v>
      </c>
      <c r="S187">
        <v>19</v>
      </c>
      <c r="T187" s="44">
        <v>0.125</v>
      </c>
      <c r="U187" s="44">
        <v>0.5</v>
      </c>
      <c r="V187" s="44">
        <v>0.125</v>
      </c>
      <c r="W187" s="44">
        <v>0.125</v>
      </c>
      <c r="X187" s="44">
        <v>0.125</v>
      </c>
      <c r="Y187">
        <v>16</v>
      </c>
      <c r="Z187" s="44">
        <v>0.48</v>
      </c>
      <c r="AA187" s="44">
        <v>0.2</v>
      </c>
      <c r="AB187" s="44">
        <v>0.2</v>
      </c>
      <c r="AC187" s="44">
        <v>0.04</v>
      </c>
      <c r="AD187" s="44">
        <v>0.08</v>
      </c>
      <c r="AE187">
        <v>25</v>
      </c>
      <c r="AF187" s="44">
        <v>0</v>
      </c>
      <c r="AG187" s="44">
        <v>0</v>
      </c>
      <c r="AH187" s="44">
        <v>0.5</v>
      </c>
      <c r="AI187" s="44">
        <v>0</v>
      </c>
      <c r="AJ187" s="44">
        <v>0.5</v>
      </c>
      <c r="AK187">
        <v>2</v>
      </c>
      <c r="AL187" s="44">
        <v>0.328125</v>
      </c>
      <c r="AM187" s="44">
        <v>0.25</v>
      </c>
      <c r="AN187" s="44">
        <v>0.1875</v>
      </c>
      <c r="AO187" s="44">
        <v>0.140625</v>
      </c>
      <c r="AP187" s="44">
        <v>9.375E-2</v>
      </c>
      <c r="AQ187">
        <v>64</v>
      </c>
      <c r="AR187" s="44">
        <v>0.38461538461538469</v>
      </c>
      <c r="AS187" s="44">
        <v>0.25515947467166977</v>
      </c>
      <c r="AT187" s="44">
        <v>0.23076923076923075</v>
      </c>
      <c r="AU187" s="44">
        <v>7.1294559099437146E-2</v>
      </c>
      <c r="AV187" s="44">
        <v>5.8161350844277676E-2</v>
      </c>
      <c r="AW187">
        <v>533</v>
      </c>
    </row>
    <row r="188" spans="1:49" x14ac:dyDescent="0.25">
      <c r="A188" t="s">
        <v>238</v>
      </c>
      <c r="B188" s="44">
        <v>0.25531914893617019</v>
      </c>
      <c r="C188" s="44">
        <v>0.24468085106382978</v>
      </c>
      <c r="D188" s="44">
        <v>0.36170212765957449</v>
      </c>
      <c r="E188" s="44">
        <v>4.2553191489361701E-2</v>
      </c>
      <c r="F188" s="44">
        <v>9.5744680851063843E-2</v>
      </c>
      <c r="G188">
        <v>94</v>
      </c>
      <c r="H188" s="44">
        <v>0.37735849056603776</v>
      </c>
      <c r="I188" s="44">
        <v>0.22641509433962267</v>
      </c>
      <c r="J188" s="44">
        <v>0.26415094339622641</v>
      </c>
      <c r="K188" s="44">
        <v>5.6603773584905669E-2</v>
      </c>
      <c r="L188" s="44">
        <v>7.5471698113207544E-2</v>
      </c>
      <c r="M188">
        <v>53</v>
      </c>
      <c r="N188" s="44">
        <v>0.21052631578947367</v>
      </c>
      <c r="O188" s="44">
        <v>0.36842105263157893</v>
      </c>
      <c r="P188" s="44">
        <v>0.31578947368421051</v>
      </c>
      <c r="Q188" s="44">
        <v>0</v>
      </c>
      <c r="R188" s="44">
        <v>0.10526315789473684</v>
      </c>
      <c r="S188">
        <v>19</v>
      </c>
      <c r="T188" s="44">
        <v>0.125</v>
      </c>
      <c r="U188" s="44">
        <v>0.4375</v>
      </c>
      <c r="V188" s="44">
        <v>0.1875</v>
      </c>
      <c r="W188" s="44">
        <v>6.25E-2</v>
      </c>
      <c r="X188" s="44">
        <v>0.1875</v>
      </c>
      <c r="Y188">
        <v>16</v>
      </c>
      <c r="Z188" s="44">
        <v>0.44</v>
      </c>
      <c r="AA188" s="44">
        <v>0.28000000000000003</v>
      </c>
      <c r="AB188" s="44">
        <v>0.16</v>
      </c>
      <c r="AC188" s="44">
        <v>0.04</v>
      </c>
      <c r="AD188" s="44">
        <v>0.08</v>
      </c>
      <c r="AE188">
        <v>25</v>
      </c>
      <c r="AF188" s="44">
        <v>0</v>
      </c>
      <c r="AG188" s="44">
        <v>0.5</v>
      </c>
      <c r="AH188" s="44">
        <v>0.5</v>
      </c>
      <c r="AI188" s="44">
        <v>0</v>
      </c>
      <c r="AJ188" s="44">
        <v>0</v>
      </c>
      <c r="AK188">
        <v>2</v>
      </c>
      <c r="AL188" s="44">
        <v>0.296875</v>
      </c>
      <c r="AM188" s="44">
        <v>0.28125</v>
      </c>
      <c r="AN188" s="44">
        <v>0.203125</v>
      </c>
      <c r="AO188" s="44">
        <v>4.6875E-2</v>
      </c>
      <c r="AP188" s="44">
        <v>0.171875</v>
      </c>
      <c r="AQ188">
        <v>64</v>
      </c>
      <c r="AR188" s="44">
        <v>0.27579737335834897</v>
      </c>
      <c r="AS188" s="44">
        <v>0.25891181988742962</v>
      </c>
      <c r="AT188" s="44">
        <v>0.29080675422138835</v>
      </c>
      <c r="AU188" s="44">
        <v>5.4409005628517824E-2</v>
      </c>
      <c r="AV188" s="44">
        <v>0.1200750469043152</v>
      </c>
      <c r="AW188">
        <v>533</v>
      </c>
    </row>
    <row r="191" spans="1:49" ht="18.75" x14ac:dyDescent="0.3">
      <c r="A191" s="1" t="s">
        <v>239</v>
      </c>
    </row>
    <row r="192" spans="1:49" x14ac:dyDescent="0.25">
      <c r="A192" s="17" t="s">
        <v>305</v>
      </c>
      <c r="B192" s="17"/>
      <c r="C192" s="17"/>
      <c r="D192" s="17"/>
      <c r="E192" s="17"/>
      <c r="F192" s="17"/>
      <c r="G192" s="17"/>
      <c r="H192" s="17"/>
      <c r="I192" s="17"/>
      <c r="J192" s="17"/>
      <c r="K192" s="17"/>
      <c r="L192" s="17"/>
      <c r="M192" s="17"/>
    </row>
    <row r="193" spans="1:17" x14ac:dyDescent="0.25">
      <c r="A193" s="142" t="s">
        <v>240</v>
      </c>
    </row>
    <row r="194" spans="1:17" s="147" customFormat="1" ht="28.35" customHeight="1" x14ac:dyDescent="0.25">
      <c r="B194" s="293" t="s">
        <v>180</v>
      </c>
      <c r="C194" s="293"/>
      <c r="D194" s="293" t="s">
        <v>181</v>
      </c>
      <c r="E194" s="293"/>
      <c r="F194" s="293" t="s">
        <v>182</v>
      </c>
      <c r="G194" s="293"/>
      <c r="H194" s="293" t="s">
        <v>183</v>
      </c>
      <c r="I194" s="293"/>
      <c r="J194" s="293" t="s">
        <v>184</v>
      </c>
      <c r="K194" s="293"/>
      <c r="L194" s="293" t="s">
        <v>185</v>
      </c>
      <c r="M194" s="293"/>
      <c r="N194" s="293" t="s">
        <v>186</v>
      </c>
      <c r="O194" s="293"/>
      <c r="P194" s="293" t="s">
        <v>187</v>
      </c>
      <c r="Q194" s="293"/>
    </row>
    <row r="195" spans="1:17" s="3" customFormat="1" x14ac:dyDescent="0.25">
      <c r="A195" s="254"/>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1">
        <v>4.2659574468085104</v>
      </c>
      <c r="C196" s="152">
        <v>94</v>
      </c>
      <c r="D196" s="151">
        <v>4.3584905660377347</v>
      </c>
      <c r="E196" s="152">
        <v>53</v>
      </c>
      <c r="F196" s="151">
        <v>4.2631578947368425</v>
      </c>
      <c r="G196" s="152">
        <v>19</v>
      </c>
      <c r="H196" s="151">
        <v>4.5</v>
      </c>
      <c r="I196" s="152">
        <v>16</v>
      </c>
      <c r="J196" s="151">
        <v>4.2399999999999993</v>
      </c>
      <c r="K196" s="152">
        <v>25</v>
      </c>
      <c r="L196" s="151">
        <v>4</v>
      </c>
      <c r="M196" s="152">
        <v>2</v>
      </c>
      <c r="N196" s="151">
        <v>4.3749999999999982</v>
      </c>
      <c r="O196" s="152">
        <v>64</v>
      </c>
      <c r="P196" s="151">
        <v>4.3245778611632266</v>
      </c>
      <c r="Q196" s="152">
        <v>533</v>
      </c>
    </row>
    <row r="197" spans="1:17" x14ac:dyDescent="0.25">
      <c r="A197" t="s">
        <v>229</v>
      </c>
      <c r="B197" s="151">
        <v>3.9361702127659606</v>
      </c>
      <c r="C197" s="152">
        <v>94</v>
      </c>
      <c r="D197" s="151">
        <v>3.8490566037735849</v>
      </c>
      <c r="E197" s="152">
        <v>53</v>
      </c>
      <c r="F197" s="151">
        <v>3.5789473684210522</v>
      </c>
      <c r="G197" s="152">
        <v>19</v>
      </c>
      <c r="H197" s="151">
        <v>3.9375</v>
      </c>
      <c r="I197" s="152">
        <v>16</v>
      </c>
      <c r="J197" s="151">
        <v>4.1599999999999993</v>
      </c>
      <c r="K197" s="152">
        <v>25</v>
      </c>
      <c r="L197" s="151">
        <v>3.5</v>
      </c>
      <c r="M197" s="152">
        <v>2</v>
      </c>
      <c r="N197" s="151">
        <v>4.0937499999999991</v>
      </c>
      <c r="O197" s="152">
        <v>64</v>
      </c>
      <c r="P197" s="151">
        <v>4.0375234521575978</v>
      </c>
      <c r="Q197" s="152">
        <v>533</v>
      </c>
    </row>
    <row r="198" spans="1:17" x14ac:dyDescent="0.25">
      <c r="A198" t="s">
        <v>230</v>
      </c>
      <c r="B198" s="151">
        <v>3.8829787234042556</v>
      </c>
      <c r="C198" s="152">
        <v>94</v>
      </c>
      <c r="D198" s="151">
        <v>4.1320754716981147</v>
      </c>
      <c r="E198" s="152">
        <v>53</v>
      </c>
      <c r="F198" s="151">
        <v>4.2105263157894735</v>
      </c>
      <c r="G198" s="152">
        <v>19</v>
      </c>
      <c r="H198" s="151">
        <v>3.75</v>
      </c>
      <c r="I198" s="152">
        <v>16</v>
      </c>
      <c r="J198" s="151">
        <v>3.28</v>
      </c>
      <c r="K198" s="152">
        <v>25</v>
      </c>
      <c r="L198" s="151">
        <v>3</v>
      </c>
      <c r="M198" s="152">
        <v>2</v>
      </c>
      <c r="N198" s="151">
        <v>4.296875</v>
      </c>
      <c r="O198" s="152">
        <v>64</v>
      </c>
      <c r="P198" s="151">
        <v>4.1519699812382722</v>
      </c>
      <c r="Q198" s="152">
        <v>533</v>
      </c>
    </row>
    <row r="199" spans="1:17" x14ac:dyDescent="0.25">
      <c r="A199" t="s">
        <v>231</v>
      </c>
      <c r="B199" s="151">
        <v>4.3404255319148906</v>
      </c>
      <c r="C199" s="152">
        <v>94</v>
      </c>
      <c r="D199" s="151">
        <v>4.2641509433962277</v>
      </c>
      <c r="E199" s="152">
        <v>53</v>
      </c>
      <c r="F199" s="151">
        <v>3.8947368421052628</v>
      </c>
      <c r="G199" s="152">
        <v>19</v>
      </c>
      <c r="H199" s="151">
        <v>4.1249999999999991</v>
      </c>
      <c r="I199" s="152">
        <v>16</v>
      </c>
      <c r="J199" s="151">
        <v>4.3199999999999994</v>
      </c>
      <c r="K199" s="152">
        <v>25</v>
      </c>
      <c r="L199" s="151">
        <v>2.5</v>
      </c>
      <c r="M199" s="152">
        <v>2</v>
      </c>
      <c r="N199" s="151">
        <v>4.6250000000000009</v>
      </c>
      <c r="O199" s="152">
        <v>64</v>
      </c>
      <c r="P199" s="151">
        <v>4.4183864915572268</v>
      </c>
      <c r="Q199" s="152">
        <v>533</v>
      </c>
    </row>
    <row r="200" spans="1:17" x14ac:dyDescent="0.25">
      <c r="A200" t="s">
        <v>232</v>
      </c>
      <c r="B200" s="151">
        <v>2.8404255319148937</v>
      </c>
      <c r="C200" s="152">
        <v>94</v>
      </c>
      <c r="D200" s="151">
        <v>2.9622641509433962</v>
      </c>
      <c r="E200" s="152">
        <v>53</v>
      </c>
      <c r="F200" s="151">
        <v>2.6842105263157889</v>
      </c>
      <c r="G200" s="152">
        <v>19</v>
      </c>
      <c r="H200" s="151">
        <v>2.7500000000000004</v>
      </c>
      <c r="I200" s="152">
        <v>16</v>
      </c>
      <c r="J200" s="151">
        <v>2.48</v>
      </c>
      <c r="K200" s="152">
        <v>25</v>
      </c>
      <c r="L200" s="151">
        <v>2</v>
      </c>
      <c r="M200" s="152">
        <v>2</v>
      </c>
      <c r="N200" s="151">
        <v>3.2187500000000004</v>
      </c>
      <c r="O200" s="152">
        <v>64</v>
      </c>
      <c r="P200" s="151">
        <v>3.234521575984989</v>
      </c>
      <c r="Q200" s="152">
        <v>533</v>
      </c>
    </row>
    <row r="201" spans="1:17" x14ac:dyDescent="0.25">
      <c r="A201" t="s">
        <v>233</v>
      </c>
      <c r="B201" s="151">
        <v>3.1382978723404258</v>
      </c>
      <c r="C201" s="152">
        <v>94</v>
      </c>
      <c r="D201" s="151">
        <v>3.4339622641509435</v>
      </c>
      <c r="E201" s="152">
        <v>53</v>
      </c>
      <c r="F201" s="151">
        <v>3.1578947368421053</v>
      </c>
      <c r="G201" s="152">
        <v>19</v>
      </c>
      <c r="H201" s="151">
        <v>3.0000000000000004</v>
      </c>
      <c r="I201" s="152">
        <v>16</v>
      </c>
      <c r="J201" s="151">
        <v>2.3200000000000003</v>
      </c>
      <c r="K201" s="152">
        <v>25</v>
      </c>
      <c r="L201" s="151">
        <v>4</v>
      </c>
      <c r="M201" s="152">
        <v>2</v>
      </c>
      <c r="N201" s="151">
        <v>3.1406250000000004</v>
      </c>
      <c r="O201" s="152">
        <v>64</v>
      </c>
      <c r="P201" s="151">
        <v>3.2870544090056275</v>
      </c>
      <c r="Q201" s="152">
        <v>533</v>
      </c>
    </row>
    <row r="202" spans="1:17" x14ac:dyDescent="0.25">
      <c r="A202" t="s">
        <v>234</v>
      </c>
      <c r="B202" s="151">
        <v>3.3829787234042552</v>
      </c>
      <c r="C202" s="152">
        <v>94</v>
      </c>
      <c r="D202" s="151">
        <v>3.6415094339622631</v>
      </c>
      <c r="E202" s="152">
        <v>53</v>
      </c>
      <c r="F202" s="151">
        <v>3.3684210526315788</v>
      </c>
      <c r="G202" s="152">
        <v>19</v>
      </c>
      <c r="H202" s="151">
        <v>3.4374999999999991</v>
      </c>
      <c r="I202" s="152">
        <v>16</v>
      </c>
      <c r="J202" s="151">
        <v>3.52</v>
      </c>
      <c r="K202" s="152">
        <v>25</v>
      </c>
      <c r="L202" s="151">
        <v>3.5</v>
      </c>
      <c r="M202" s="152">
        <v>2</v>
      </c>
      <c r="N202" s="151">
        <v>3.7499999999999996</v>
      </c>
      <c r="O202" s="152">
        <v>64</v>
      </c>
      <c r="P202" s="151">
        <v>3.739212007504694</v>
      </c>
      <c r="Q202" s="152">
        <v>533</v>
      </c>
    </row>
    <row r="203" spans="1:17" x14ac:dyDescent="0.25">
      <c r="A203" t="s">
        <v>235</v>
      </c>
      <c r="B203" s="151">
        <v>4.6914893617021258</v>
      </c>
      <c r="C203" s="152">
        <v>94</v>
      </c>
      <c r="D203" s="151">
        <v>4.566037735849056</v>
      </c>
      <c r="E203" s="152">
        <v>53</v>
      </c>
      <c r="F203" s="151">
        <v>4.2631578947368425</v>
      </c>
      <c r="G203" s="152">
        <v>19</v>
      </c>
      <c r="H203" s="151">
        <v>4.375</v>
      </c>
      <c r="I203" s="152">
        <v>16</v>
      </c>
      <c r="J203" s="151">
        <v>4.8000000000000007</v>
      </c>
      <c r="K203" s="152">
        <v>25</v>
      </c>
      <c r="L203" s="151">
        <v>3</v>
      </c>
      <c r="M203" s="152">
        <v>2</v>
      </c>
      <c r="N203" s="151">
        <v>4.7499999999999991</v>
      </c>
      <c r="O203" s="152">
        <v>64</v>
      </c>
      <c r="P203" s="151">
        <v>4.7242026266416488</v>
      </c>
      <c r="Q203" s="152">
        <v>533</v>
      </c>
    </row>
    <row r="204" spans="1:17" x14ac:dyDescent="0.25">
      <c r="A204" t="s">
        <v>236</v>
      </c>
      <c r="B204" s="151">
        <v>2.9148936170212769</v>
      </c>
      <c r="C204" s="152">
        <v>94</v>
      </c>
      <c r="D204" s="151">
        <v>2.7169811320754711</v>
      </c>
      <c r="E204" s="152">
        <v>53</v>
      </c>
      <c r="F204" s="151">
        <v>3.0526315789473681</v>
      </c>
      <c r="G204" s="152">
        <v>19</v>
      </c>
      <c r="H204" s="151">
        <v>3.4999999999999991</v>
      </c>
      <c r="I204" s="152">
        <v>16</v>
      </c>
      <c r="J204" s="151">
        <v>2.48</v>
      </c>
      <c r="K204" s="152">
        <v>25</v>
      </c>
      <c r="L204" s="151">
        <v>2.5</v>
      </c>
      <c r="M204" s="152">
        <v>2</v>
      </c>
      <c r="N204" s="151">
        <v>3</v>
      </c>
      <c r="O204" s="152">
        <v>64</v>
      </c>
      <c r="P204" s="151">
        <v>3.2270168855534704</v>
      </c>
      <c r="Q204" s="152">
        <v>533</v>
      </c>
    </row>
    <row r="205" spans="1:17" x14ac:dyDescent="0.25">
      <c r="A205" t="s">
        <v>237</v>
      </c>
      <c r="B205" s="151">
        <v>3.5425531914893615</v>
      </c>
      <c r="C205" s="152">
        <v>94</v>
      </c>
      <c r="D205" s="151">
        <v>3.6037735849056607</v>
      </c>
      <c r="E205" s="152">
        <v>53</v>
      </c>
      <c r="F205" s="151">
        <v>3.4736842105263159</v>
      </c>
      <c r="G205" s="152">
        <v>19</v>
      </c>
      <c r="H205" s="151">
        <v>3.3749999999999996</v>
      </c>
      <c r="I205" s="152">
        <v>16</v>
      </c>
      <c r="J205" s="151">
        <v>3.96</v>
      </c>
      <c r="K205" s="152">
        <v>25</v>
      </c>
      <c r="L205" s="151">
        <v>2</v>
      </c>
      <c r="M205" s="152">
        <v>2</v>
      </c>
      <c r="N205" s="151">
        <v>3.5781250000000004</v>
      </c>
      <c r="O205" s="152">
        <v>64</v>
      </c>
      <c r="P205" s="151">
        <v>3.8367729831144479</v>
      </c>
      <c r="Q205" s="152">
        <v>533</v>
      </c>
    </row>
    <row r="206" spans="1:17" x14ac:dyDescent="0.25">
      <c r="A206" t="s">
        <v>238</v>
      </c>
      <c r="B206" s="151">
        <v>3.521276595744681</v>
      </c>
      <c r="C206" s="152">
        <v>94</v>
      </c>
      <c r="D206" s="151">
        <v>3.7735849056603774</v>
      </c>
      <c r="E206" s="152">
        <v>53</v>
      </c>
      <c r="F206" s="151">
        <v>3.5789473684210527</v>
      </c>
      <c r="G206" s="152">
        <v>19</v>
      </c>
      <c r="H206" s="151">
        <v>3.25</v>
      </c>
      <c r="I206" s="152">
        <v>16</v>
      </c>
      <c r="J206" s="151">
        <v>3.9600000000000004</v>
      </c>
      <c r="K206" s="152">
        <v>25</v>
      </c>
      <c r="L206" s="151">
        <v>3.5</v>
      </c>
      <c r="M206" s="152">
        <v>2</v>
      </c>
      <c r="N206" s="151">
        <v>3.4843750000000004</v>
      </c>
      <c r="O206" s="152">
        <v>64</v>
      </c>
      <c r="P206" s="151">
        <v>3.5159474671669795</v>
      </c>
      <c r="Q206" s="152">
        <v>533</v>
      </c>
    </row>
    <row r="207" spans="1:17" x14ac:dyDescent="0.25">
      <c r="B207" s="151"/>
      <c r="C207" s="152"/>
      <c r="D207" s="151"/>
      <c r="E207" s="152"/>
      <c r="F207" s="151"/>
      <c r="G207" s="152"/>
      <c r="H207" s="151"/>
      <c r="I207" s="152"/>
      <c r="J207" s="151"/>
      <c r="K207" s="152"/>
      <c r="L207" s="151"/>
      <c r="M207" s="152"/>
    </row>
    <row r="209" spans="1:50" ht="18.75" x14ac:dyDescent="0.3">
      <c r="A209" s="1" t="s">
        <v>242</v>
      </c>
    </row>
    <row r="210" spans="1:50" x14ac:dyDescent="0.25">
      <c r="A210" s="194" t="s">
        <v>328</v>
      </c>
      <c r="B210" s="194"/>
      <c r="C210" s="194"/>
      <c r="D210" s="194"/>
      <c r="E210" s="194"/>
      <c r="F210" s="194"/>
      <c r="G210" s="194"/>
      <c r="H210" s="194"/>
      <c r="I210" s="194"/>
      <c r="J210" s="194"/>
      <c r="K210" s="194"/>
      <c r="L210" s="194"/>
      <c r="M210" s="194"/>
    </row>
    <row r="211" spans="1:50" x14ac:dyDescent="0.25">
      <c r="B211" s="287" t="s">
        <v>180</v>
      </c>
      <c r="C211" s="287"/>
      <c r="D211" s="287"/>
      <c r="E211" s="287"/>
      <c r="F211" s="287"/>
      <c r="G211" s="287"/>
      <c r="H211" s="287" t="s">
        <v>181</v>
      </c>
      <c r="I211" s="287"/>
      <c r="J211" s="287"/>
      <c r="K211" s="287"/>
      <c r="L211" s="287"/>
      <c r="M211" s="287"/>
      <c r="N211" s="287" t="s">
        <v>182</v>
      </c>
      <c r="O211" s="287"/>
      <c r="P211" s="287"/>
      <c r="Q211" s="287"/>
      <c r="R211" s="287"/>
      <c r="S211" s="287"/>
      <c r="T211" s="287" t="s">
        <v>183</v>
      </c>
      <c r="U211" s="287"/>
      <c r="V211" s="287"/>
      <c r="W211" s="287"/>
      <c r="X211" s="287"/>
      <c r="Y211" s="287"/>
      <c r="Z211" s="287" t="s">
        <v>184</v>
      </c>
      <c r="AA211" s="287"/>
      <c r="AB211" s="287"/>
      <c r="AC211" s="287"/>
      <c r="AD211" s="287"/>
      <c r="AE211" s="287"/>
      <c r="AF211" s="287" t="s">
        <v>185</v>
      </c>
      <c r="AG211" s="287"/>
      <c r="AH211" s="287"/>
      <c r="AI211" s="287"/>
      <c r="AJ211" s="287"/>
      <c r="AK211" s="287"/>
      <c r="AL211" s="287" t="s">
        <v>186</v>
      </c>
      <c r="AM211" s="287"/>
      <c r="AN211" s="287"/>
      <c r="AO211" s="287"/>
      <c r="AP211" s="287"/>
      <c r="AQ211" s="287"/>
      <c r="AR211" s="287" t="s">
        <v>187</v>
      </c>
      <c r="AS211" s="287"/>
      <c r="AT211" s="287"/>
      <c r="AU211" s="287"/>
      <c r="AV211" s="287"/>
      <c r="AW211" s="287"/>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0.6</v>
      </c>
      <c r="C213" s="44">
        <v>0.18181818181818182</v>
      </c>
      <c r="D213" s="44">
        <v>0.16363636363636364</v>
      </c>
      <c r="E213" s="44">
        <v>3.6363636363636362E-2</v>
      </c>
      <c r="F213" s="44">
        <v>1.8181818181818181E-2</v>
      </c>
      <c r="G213">
        <v>55</v>
      </c>
      <c r="H213" s="44">
        <v>0.45161290322580638</v>
      </c>
      <c r="I213" s="44">
        <v>0.45161290322580638</v>
      </c>
      <c r="J213" s="44">
        <v>6.4516129032258063E-2</v>
      </c>
      <c r="K213" s="44">
        <v>3.2258064516129031E-2</v>
      </c>
      <c r="L213" s="44">
        <v>0</v>
      </c>
      <c r="M213">
        <v>31</v>
      </c>
      <c r="N213" s="44">
        <v>0.55555555555555558</v>
      </c>
      <c r="O213" s="44">
        <v>0.22222222222222221</v>
      </c>
      <c r="P213" s="44">
        <v>0.22222222222222221</v>
      </c>
      <c r="Q213" s="44">
        <v>0</v>
      </c>
      <c r="R213" s="44">
        <v>0</v>
      </c>
      <c r="S213">
        <v>9</v>
      </c>
      <c r="T213" s="44">
        <v>0.3</v>
      </c>
      <c r="U213" s="44">
        <v>0.7</v>
      </c>
      <c r="V213" s="44">
        <v>0</v>
      </c>
      <c r="W213" s="44">
        <v>0</v>
      </c>
      <c r="X213" s="44">
        <v>0</v>
      </c>
      <c r="Y213">
        <v>10</v>
      </c>
      <c r="Z213" s="44">
        <v>0.47058823529411759</v>
      </c>
      <c r="AA213" s="44">
        <v>0.29411764705882354</v>
      </c>
      <c r="AB213" s="44">
        <v>0.1176470588235294</v>
      </c>
      <c r="AC213" s="44">
        <v>5.8823529411764698E-2</v>
      </c>
      <c r="AD213" s="44">
        <v>5.8823529411764698E-2</v>
      </c>
      <c r="AE213">
        <v>17</v>
      </c>
      <c r="AF213" s="44">
        <v>0</v>
      </c>
      <c r="AG213" s="44">
        <v>0</v>
      </c>
      <c r="AH213" s="44">
        <v>0</v>
      </c>
      <c r="AI213" s="44">
        <v>0</v>
      </c>
      <c r="AJ213" s="44">
        <v>0</v>
      </c>
      <c r="AK213">
        <v>0</v>
      </c>
      <c r="AL213" s="44">
        <v>0.66666666666666652</v>
      </c>
      <c r="AM213" s="44">
        <v>0.18181818181818182</v>
      </c>
      <c r="AN213" s="44">
        <v>9.0909090909090912E-2</v>
      </c>
      <c r="AO213" s="44">
        <v>0</v>
      </c>
      <c r="AP213" s="44">
        <v>6.0606060606060608E-2</v>
      </c>
      <c r="AQ213">
        <v>33</v>
      </c>
      <c r="AR213" s="44">
        <v>0.60338983050847461</v>
      </c>
      <c r="AS213" s="44">
        <v>0.23728813559322035</v>
      </c>
      <c r="AT213" s="44">
        <v>0.11186440677966102</v>
      </c>
      <c r="AU213" s="44">
        <v>2.0338983050847456E-2</v>
      </c>
      <c r="AV213" s="44">
        <v>2.7118644067796609E-2</v>
      </c>
      <c r="AW213">
        <v>295</v>
      </c>
    </row>
    <row r="214" spans="1:50" x14ac:dyDescent="0.25">
      <c r="A214" t="s">
        <v>229</v>
      </c>
      <c r="B214" s="44">
        <v>0.4</v>
      </c>
      <c r="C214" s="44">
        <v>0.30909090909090908</v>
      </c>
      <c r="D214" s="44">
        <v>0.2</v>
      </c>
      <c r="E214" s="44">
        <v>1.8181818181818181E-2</v>
      </c>
      <c r="F214" s="44">
        <v>7.2727272727272724E-2</v>
      </c>
      <c r="G214">
        <v>55</v>
      </c>
      <c r="H214" s="44">
        <v>0.32258064516129031</v>
      </c>
      <c r="I214" s="44">
        <v>0.25806451612903225</v>
      </c>
      <c r="J214" s="44">
        <v>0.19354838709677419</v>
      </c>
      <c r="K214" s="44">
        <v>0.16129032258064516</v>
      </c>
      <c r="L214" s="44">
        <v>6.4516129032258063E-2</v>
      </c>
      <c r="M214">
        <v>31</v>
      </c>
      <c r="N214" s="44">
        <v>0.22222222222222221</v>
      </c>
      <c r="O214" s="44">
        <v>0.33333333333333326</v>
      </c>
      <c r="P214" s="44">
        <v>0.33333333333333326</v>
      </c>
      <c r="Q214" s="44">
        <v>0</v>
      </c>
      <c r="R214" s="44">
        <v>0.1111111111111111</v>
      </c>
      <c r="S214">
        <v>9</v>
      </c>
      <c r="T214" s="44">
        <v>0.2</v>
      </c>
      <c r="U214" s="44">
        <v>0.3</v>
      </c>
      <c r="V214" s="44">
        <v>0.4</v>
      </c>
      <c r="W214" s="44">
        <v>0</v>
      </c>
      <c r="X214" s="44">
        <v>0.1</v>
      </c>
      <c r="Y214">
        <v>10</v>
      </c>
      <c r="Z214" s="44">
        <v>0.58823529411764708</v>
      </c>
      <c r="AA214" s="44">
        <v>0.17647058823529413</v>
      </c>
      <c r="AB214" s="44">
        <v>0.1176470588235294</v>
      </c>
      <c r="AC214" s="44">
        <v>0</v>
      </c>
      <c r="AD214" s="44">
        <v>0.1176470588235294</v>
      </c>
      <c r="AE214">
        <v>17</v>
      </c>
      <c r="AF214" s="44">
        <v>0</v>
      </c>
      <c r="AG214" s="44">
        <v>0</v>
      </c>
      <c r="AH214" s="44">
        <v>0</v>
      </c>
      <c r="AI214" s="44">
        <v>0</v>
      </c>
      <c r="AJ214" s="44">
        <v>0</v>
      </c>
      <c r="AK214">
        <v>0</v>
      </c>
      <c r="AL214" s="44">
        <v>0.54545454545454541</v>
      </c>
      <c r="AM214" s="44">
        <v>0.2121212121212121</v>
      </c>
      <c r="AN214" s="44">
        <v>0.12121212121212122</v>
      </c>
      <c r="AO214" s="44">
        <v>3.0303030303030304E-2</v>
      </c>
      <c r="AP214" s="44">
        <v>9.0909090909090912E-2</v>
      </c>
      <c r="AQ214">
        <v>33</v>
      </c>
      <c r="AR214" s="44">
        <v>0.4576271186440678</v>
      </c>
      <c r="AS214" s="44">
        <v>0.25762711864406779</v>
      </c>
      <c r="AT214" s="44">
        <v>0.19322033898305085</v>
      </c>
      <c r="AU214" s="44">
        <v>4.4067796610169491E-2</v>
      </c>
      <c r="AV214" s="44">
        <v>4.7457627118644069E-2</v>
      </c>
      <c r="AW214">
        <v>295</v>
      </c>
    </row>
    <row r="215" spans="1:50" x14ac:dyDescent="0.25">
      <c r="A215" t="s">
        <v>230</v>
      </c>
      <c r="B215" s="44">
        <v>0.32727272727272727</v>
      </c>
      <c r="C215" s="44">
        <v>0.27272727272727271</v>
      </c>
      <c r="D215" s="44">
        <v>0.18181818181818182</v>
      </c>
      <c r="E215" s="44">
        <v>3.6363636363636362E-2</v>
      </c>
      <c r="F215" s="44">
        <v>0.18181818181818182</v>
      </c>
      <c r="G215">
        <v>55</v>
      </c>
      <c r="H215" s="44">
        <v>0.5161290322580645</v>
      </c>
      <c r="I215" s="44">
        <v>0.29032258064516131</v>
      </c>
      <c r="J215" s="44">
        <v>6.4516129032258063E-2</v>
      </c>
      <c r="K215" s="44">
        <v>3.2258064516129031E-2</v>
      </c>
      <c r="L215" s="44">
        <v>9.6774193548387094E-2</v>
      </c>
      <c r="M215">
        <v>31</v>
      </c>
      <c r="N215" s="44">
        <v>0.66666666666666652</v>
      </c>
      <c r="O215" s="44">
        <v>0.1111111111111111</v>
      </c>
      <c r="P215" s="44">
        <v>0.22222222222222221</v>
      </c>
      <c r="Q215" s="44">
        <v>0</v>
      </c>
      <c r="R215" s="44">
        <v>0</v>
      </c>
      <c r="S215">
        <v>9</v>
      </c>
      <c r="T215" s="44">
        <v>0</v>
      </c>
      <c r="U215" s="44">
        <v>0.7</v>
      </c>
      <c r="V215" s="44">
        <v>0.1</v>
      </c>
      <c r="W215" s="44">
        <v>0</v>
      </c>
      <c r="X215" s="44">
        <v>0.2</v>
      </c>
      <c r="Y215">
        <v>10</v>
      </c>
      <c r="Z215" s="44">
        <v>0.17647058823529413</v>
      </c>
      <c r="AA215" s="44">
        <v>0.52941176470588236</v>
      </c>
      <c r="AB215" s="44">
        <v>5.8823529411764698E-2</v>
      </c>
      <c r="AC215" s="44">
        <v>5.8823529411764698E-2</v>
      </c>
      <c r="AD215" s="44">
        <v>0.17647058823529413</v>
      </c>
      <c r="AE215">
        <v>17</v>
      </c>
      <c r="AF215" s="44">
        <v>0</v>
      </c>
      <c r="AG215" s="44">
        <v>0</v>
      </c>
      <c r="AH215" s="44">
        <v>0</v>
      </c>
      <c r="AI215" s="44">
        <v>0</v>
      </c>
      <c r="AJ215" s="44">
        <v>0</v>
      </c>
      <c r="AK215">
        <v>0</v>
      </c>
      <c r="AL215" s="44">
        <v>0.51515151515151514</v>
      </c>
      <c r="AM215" s="44">
        <v>0.36363636363636365</v>
      </c>
      <c r="AN215" s="44">
        <v>6.0606060606060608E-2</v>
      </c>
      <c r="AO215" s="44">
        <v>0</v>
      </c>
      <c r="AP215" s="44">
        <v>6.0606060606060608E-2</v>
      </c>
      <c r="AQ215">
        <v>33</v>
      </c>
      <c r="AR215" s="44">
        <v>0.47457627118644069</v>
      </c>
      <c r="AS215" s="44">
        <v>0.31186440677966104</v>
      </c>
      <c r="AT215" s="44">
        <v>0.15254237288135594</v>
      </c>
      <c r="AU215" s="44">
        <v>2.7118644067796609E-2</v>
      </c>
      <c r="AV215" s="44">
        <v>3.3898305084745763E-2</v>
      </c>
      <c r="AW215">
        <v>295</v>
      </c>
    </row>
    <row r="216" spans="1:50" x14ac:dyDescent="0.25">
      <c r="A216" t="s">
        <v>231</v>
      </c>
      <c r="B216" s="44">
        <v>0.65454545454545454</v>
      </c>
      <c r="C216" s="44">
        <v>0.21818181818181817</v>
      </c>
      <c r="D216" s="44">
        <v>7.2727272727272724E-2</v>
      </c>
      <c r="E216" s="44">
        <v>3.6363636363636362E-2</v>
      </c>
      <c r="F216" s="44">
        <v>1.8181818181818181E-2</v>
      </c>
      <c r="G216">
        <v>55</v>
      </c>
      <c r="H216" s="44">
        <v>0.41935483870967744</v>
      </c>
      <c r="I216" s="44">
        <v>0.32258064516129031</v>
      </c>
      <c r="J216" s="44">
        <v>0.16129032258064516</v>
      </c>
      <c r="K216" s="44">
        <v>6.4516129032258063E-2</v>
      </c>
      <c r="L216" s="44">
        <v>3.2258064516129031E-2</v>
      </c>
      <c r="M216">
        <v>31</v>
      </c>
      <c r="N216" s="44">
        <v>0.55555555555555558</v>
      </c>
      <c r="O216" s="44">
        <v>0.22222222222222221</v>
      </c>
      <c r="P216" s="44">
        <v>0</v>
      </c>
      <c r="Q216" s="44">
        <v>0.22222222222222221</v>
      </c>
      <c r="R216" s="44">
        <v>0</v>
      </c>
      <c r="S216">
        <v>9</v>
      </c>
      <c r="T216" s="44">
        <v>0.2</v>
      </c>
      <c r="U216" s="44">
        <v>0.6</v>
      </c>
      <c r="V216" s="44">
        <v>0.1</v>
      </c>
      <c r="W216" s="44">
        <v>0.1</v>
      </c>
      <c r="X216" s="44">
        <v>0</v>
      </c>
      <c r="Y216">
        <v>10</v>
      </c>
      <c r="Z216" s="44">
        <v>0.58823529411764708</v>
      </c>
      <c r="AA216" s="44">
        <v>0.29411764705882354</v>
      </c>
      <c r="AB216" s="44">
        <v>0</v>
      </c>
      <c r="AC216" s="44">
        <v>5.8823529411764698E-2</v>
      </c>
      <c r="AD216" s="44">
        <v>5.8823529411764698E-2</v>
      </c>
      <c r="AE216">
        <v>17</v>
      </c>
      <c r="AF216" s="44">
        <v>0</v>
      </c>
      <c r="AG216" s="44">
        <v>0</v>
      </c>
      <c r="AH216" s="44">
        <v>0</v>
      </c>
      <c r="AI216" s="44">
        <v>0</v>
      </c>
      <c r="AJ216" s="44">
        <v>0</v>
      </c>
      <c r="AK216">
        <v>0</v>
      </c>
      <c r="AL216" s="44">
        <v>0.75757575757575746</v>
      </c>
      <c r="AM216" s="44">
        <v>0.12121212121212122</v>
      </c>
      <c r="AN216" s="44">
        <v>6.0606060606060608E-2</v>
      </c>
      <c r="AO216" s="44">
        <v>0</v>
      </c>
      <c r="AP216" s="44">
        <v>6.0606060606060608E-2</v>
      </c>
      <c r="AQ216">
        <v>33</v>
      </c>
      <c r="AR216" s="44">
        <v>0.63728813559322028</v>
      </c>
      <c r="AS216" s="44">
        <v>0.2135593220338983</v>
      </c>
      <c r="AT216" s="44">
        <v>0.12203389830508476</v>
      </c>
      <c r="AU216" s="44">
        <v>1.0169491525423728E-2</v>
      </c>
      <c r="AV216" s="44">
        <v>1.6949152542372881E-2</v>
      </c>
      <c r="AW216">
        <v>295</v>
      </c>
    </row>
    <row r="217" spans="1:50" x14ac:dyDescent="0.25">
      <c r="A217" t="s">
        <v>232</v>
      </c>
      <c r="B217" s="44">
        <v>0.14545454545454545</v>
      </c>
      <c r="C217" s="44">
        <v>0.10909090909090909</v>
      </c>
      <c r="D217" s="44">
        <v>0.41818181818181815</v>
      </c>
      <c r="E217" s="44">
        <v>9.0909090909090912E-2</v>
      </c>
      <c r="F217" s="44">
        <v>0.23636363636363636</v>
      </c>
      <c r="G217">
        <v>55</v>
      </c>
      <c r="H217" s="44">
        <v>9.6774193548387094E-2</v>
      </c>
      <c r="I217" s="44">
        <v>9.6774193548387094E-2</v>
      </c>
      <c r="J217" s="44">
        <v>0.38709677419354838</v>
      </c>
      <c r="K217" s="44">
        <v>0.16129032258064516</v>
      </c>
      <c r="L217" s="44">
        <v>0.25806451612903225</v>
      </c>
      <c r="M217">
        <v>31</v>
      </c>
      <c r="N217" s="44">
        <v>0.22222222222222221</v>
      </c>
      <c r="O217" s="44">
        <v>0</v>
      </c>
      <c r="P217" s="44">
        <v>0.33333333333333326</v>
      </c>
      <c r="Q217" s="44">
        <v>0.1111111111111111</v>
      </c>
      <c r="R217" s="44">
        <v>0.33333333333333326</v>
      </c>
      <c r="S217">
        <v>9</v>
      </c>
      <c r="T217" s="44">
        <v>0</v>
      </c>
      <c r="U217" s="44">
        <v>0.1</v>
      </c>
      <c r="V217" s="44">
        <v>0.3</v>
      </c>
      <c r="W217" s="44">
        <v>0.2</v>
      </c>
      <c r="X217" s="44">
        <v>0.4</v>
      </c>
      <c r="Y217">
        <v>10</v>
      </c>
      <c r="Z217" s="44">
        <v>0.1176470588235294</v>
      </c>
      <c r="AA217" s="44">
        <v>5.8823529411764698E-2</v>
      </c>
      <c r="AB217" s="44">
        <v>0.35294117647058826</v>
      </c>
      <c r="AC217" s="44">
        <v>5.8823529411764698E-2</v>
      </c>
      <c r="AD217" s="44">
        <v>0.41176470588235292</v>
      </c>
      <c r="AE217">
        <v>17</v>
      </c>
      <c r="AF217" s="44">
        <v>0</v>
      </c>
      <c r="AG217" s="44">
        <v>0</v>
      </c>
      <c r="AH217" s="44">
        <v>0</v>
      </c>
      <c r="AI217" s="44">
        <v>0</v>
      </c>
      <c r="AJ217" s="44">
        <v>0</v>
      </c>
      <c r="AK217">
        <v>0</v>
      </c>
      <c r="AL217" s="44">
        <v>0.30303030303030304</v>
      </c>
      <c r="AM217" s="44">
        <v>9.0909090909090912E-2</v>
      </c>
      <c r="AN217" s="44">
        <v>0.24242424242424243</v>
      </c>
      <c r="AO217" s="44">
        <v>6.0606060606060608E-2</v>
      </c>
      <c r="AP217" s="44">
        <v>0.30303030303030304</v>
      </c>
      <c r="AQ217">
        <v>33</v>
      </c>
      <c r="AR217" s="44">
        <v>0.23389830508474577</v>
      </c>
      <c r="AS217" s="44">
        <v>0.1864406779661017</v>
      </c>
      <c r="AT217" s="44">
        <v>0.3728813559322034</v>
      </c>
      <c r="AU217" s="44">
        <v>5.0847457627118647E-2</v>
      </c>
      <c r="AV217" s="44">
        <v>0.15593220338983052</v>
      </c>
      <c r="AW217">
        <v>295</v>
      </c>
    </row>
    <row r="218" spans="1:50" x14ac:dyDescent="0.25">
      <c r="A218" t="s">
        <v>233</v>
      </c>
      <c r="B218" s="44">
        <v>0.16363636363636364</v>
      </c>
      <c r="C218" s="44">
        <v>0.21818181818181817</v>
      </c>
      <c r="D218" s="44">
        <v>0.34545454545454546</v>
      </c>
      <c r="E218" s="44">
        <v>5.4545454545454543E-2</v>
      </c>
      <c r="F218" s="44">
        <v>0.21818181818181817</v>
      </c>
      <c r="G218">
        <v>55</v>
      </c>
      <c r="H218" s="44">
        <v>0.25806451612903225</v>
      </c>
      <c r="I218" s="44">
        <v>0.25806451612903225</v>
      </c>
      <c r="J218" s="44">
        <v>0.22580645161290319</v>
      </c>
      <c r="K218" s="44">
        <v>6.4516129032258063E-2</v>
      </c>
      <c r="L218" s="44">
        <v>0.19354838709677419</v>
      </c>
      <c r="M218">
        <v>31</v>
      </c>
      <c r="N218" s="44">
        <v>0.22222222222222221</v>
      </c>
      <c r="O218" s="44">
        <v>0.22222222222222221</v>
      </c>
      <c r="P218" s="44">
        <v>0.22222222222222221</v>
      </c>
      <c r="Q218" s="44">
        <v>0.22222222222222221</v>
      </c>
      <c r="R218" s="44">
        <v>0.1111111111111111</v>
      </c>
      <c r="S218">
        <v>9</v>
      </c>
      <c r="T218" s="44">
        <v>0</v>
      </c>
      <c r="U218" s="44">
        <v>0.2</v>
      </c>
      <c r="V218" s="44">
        <v>0.3</v>
      </c>
      <c r="W218" s="44">
        <v>0.1</v>
      </c>
      <c r="X218" s="44">
        <v>0.4</v>
      </c>
      <c r="Y218">
        <v>10</v>
      </c>
      <c r="Z218" s="44">
        <v>5.8823529411764698E-2</v>
      </c>
      <c r="AA218" s="44">
        <v>0.23529411764705879</v>
      </c>
      <c r="AB218" s="44">
        <v>0.23529411764705879</v>
      </c>
      <c r="AC218" s="44">
        <v>5.8823529411764698E-2</v>
      </c>
      <c r="AD218" s="44">
        <v>0.41176470588235292</v>
      </c>
      <c r="AE218">
        <v>17</v>
      </c>
      <c r="AF218" s="44">
        <v>0</v>
      </c>
      <c r="AG218" s="44">
        <v>0</v>
      </c>
      <c r="AH218" s="44">
        <v>0</v>
      </c>
      <c r="AI218" s="44">
        <v>0</v>
      </c>
      <c r="AJ218" s="44">
        <v>0</v>
      </c>
      <c r="AK218">
        <v>0</v>
      </c>
      <c r="AL218" s="44">
        <v>0.2121212121212121</v>
      </c>
      <c r="AM218" s="44">
        <v>0.27272727272727271</v>
      </c>
      <c r="AN218" s="44">
        <v>0.12121212121212122</v>
      </c>
      <c r="AO218" s="44">
        <v>9.0909090909090912E-2</v>
      </c>
      <c r="AP218" s="44">
        <v>0.30303030303030304</v>
      </c>
      <c r="AQ218">
        <v>33</v>
      </c>
      <c r="AR218" s="44">
        <v>0.21694915254237288</v>
      </c>
      <c r="AS218" s="44">
        <v>0.25423728813559321</v>
      </c>
      <c r="AT218" s="44">
        <v>0.30169491525423731</v>
      </c>
      <c r="AU218" s="44">
        <v>6.1016949152542382E-2</v>
      </c>
      <c r="AV218" s="44">
        <v>0.16610169491525423</v>
      </c>
      <c r="AW218">
        <v>295</v>
      </c>
    </row>
    <row r="219" spans="1:50" x14ac:dyDescent="0.25">
      <c r="A219" t="s">
        <v>234</v>
      </c>
      <c r="B219" s="44">
        <v>0.14545454545454545</v>
      </c>
      <c r="C219" s="44">
        <v>0.23636363636363636</v>
      </c>
      <c r="D219" s="44">
        <v>0.38181818181818189</v>
      </c>
      <c r="E219" s="44">
        <v>0.14545454545454545</v>
      </c>
      <c r="F219" s="44">
        <v>9.0909090909090912E-2</v>
      </c>
      <c r="G219">
        <v>55</v>
      </c>
      <c r="H219" s="44">
        <v>0.25806451612903225</v>
      </c>
      <c r="I219" s="44">
        <v>0.29032258064516131</v>
      </c>
      <c r="J219" s="44">
        <v>0.25806451612903225</v>
      </c>
      <c r="K219" s="44">
        <v>0.12903225806451613</v>
      </c>
      <c r="L219" s="44">
        <v>6.4516129032258063E-2</v>
      </c>
      <c r="M219">
        <v>31</v>
      </c>
      <c r="N219" s="44">
        <v>0</v>
      </c>
      <c r="O219" s="44">
        <v>0.44444444444444442</v>
      </c>
      <c r="P219" s="44">
        <v>0.44444444444444442</v>
      </c>
      <c r="Q219" s="44">
        <v>0</v>
      </c>
      <c r="R219" s="44">
        <v>0.1111111111111111</v>
      </c>
      <c r="S219">
        <v>9</v>
      </c>
      <c r="T219" s="44">
        <v>0</v>
      </c>
      <c r="U219" s="44">
        <v>0.2</v>
      </c>
      <c r="V219" s="44">
        <v>0.5</v>
      </c>
      <c r="W219" s="44">
        <v>0.1</v>
      </c>
      <c r="X219" s="44">
        <v>0.2</v>
      </c>
      <c r="Y219">
        <v>10</v>
      </c>
      <c r="Z219" s="44">
        <v>0.23529411764705879</v>
      </c>
      <c r="AA219" s="44">
        <v>0.17647058823529413</v>
      </c>
      <c r="AB219" s="44">
        <v>0.41176470588235292</v>
      </c>
      <c r="AC219" s="44">
        <v>5.8823529411764698E-2</v>
      </c>
      <c r="AD219" s="44">
        <v>0.1176470588235294</v>
      </c>
      <c r="AE219">
        <v>17</v>
      </c>
      <c r="AF219" s="44">
        <v>0</v>
      </c>
      <c r="AG219" s="44">
        <v>0</v>
      </c>
      <c r="AH219" s="44">
        <v>0</v>
      </c>
      <c r="AI219" s="44">
        <v>0</v>
      </c>
      <c r="AJ219" s="44">
        <v>0</v>
      </c>
      <c r="AK219">
        <v>0</v>
      </c>
      <c r="AL219" s="44">
        <v>0.2121212121212121</v>
      </c>
      <c r="AM219" s="44">
        <v>0.45454545454545453</v>
      </c>
      <c r="AN219" s="44">
        <v>0.15151515151515152</v>
      </c>
      <c r="AO219" s="44">
        <v>9.0909090909090912E-2</v>
      </c>
      <c r="AP219" s="44">
        <v>9.0909090909090912E-2</v>
      </c>
      <c r="AQ219">
        <v>33</v>
      </c>
      <c r="AR219" s="44">
        <v>0.26440677966101694</v>
      </c>
      <c r="AS219" s="44">
        <v>0.31864406779661014</v>
      </c>
      <c r="AT219" s="44">
        <v>0.28813559322033899</v>
      </c>
      <c r="AU219" s="44">
        <v>6.4406779661016947E-2</v>
      </c>
      <c r="AV219" s="44">
        <v>6.4406779661016947E-2</v>
      </c>
      <c r="AW219">
        <v>295</v>
      </c>
    </row>
    <row r="220" spans="1:50" x14ac:dyDescent="0.25">
      <c r="A220" t="s">
        <v>235</v>
      </c>
      <c r="B220" s="44">
        <v>0.76363636363636378</v>
      </c>
      <c r="C220" s="44">
        <v>0.2</v>
      </c>
      <c r="D220" s="44">
        <v>1.8181818181818181E-2</v>
      </c>
      <c r="E220" s="44">
        <v>0</v>
      </c>
      <c r="F220" s="44">
        <v>1.8181818181818181E-2</v>
      </c>
      <c r="G220">
        <v>55</v>
      </c>
      <c r="H220" s="44">
        <v>0.67741935483870963</v>
      </c>
      <c r="I220" s="44">
        <v>0.16129032258064516</v>
      </c>
      <c r="J220" s="44">
        <v>0.12903225806451613</v>
      </c>
      <c r="K220" s="44">
        <v>3.2258064516129031E-2</v>
      </c>
      <c r="L220" s="44">
        <v>0</v>
      </c>
      <c r="M220">
        <v>31</v>
      </c>
      <c r="N220" s="44">
        <v>0.44444444444444442</v>
      </c>
      <c r="O220" s="44">
        <v>0.55555555555555558</v>
      </c>
      <c r="P220" s="44">
        <v>0</v>
      </c>
      <c r="Q220" s="44">
        <v>0</v>
      </c>
      <c r="R220" s="44">
        <v>0</v>
      </c>
      <c r="S220">
        <v>9</v>
      </c>
      <c r="T220" s="44">
        <v>0.3</v>
      </c>
      <c r="U220" s="44">
        <v>0.6</v>
      </c>
      <c r="V220" s="44">
        <v>0.1</v>
      </c>
      <c r="W220" s="44">
        <v>0</v>
      </c>
      <c r="X220" s="44">
        <v>0</v>
      </c>
      <c r="Y220">
        <v>10</v>
      </c>
      <c r="Z220" s="44">
        <v>0.88235294117647056</v>
      </c>
      <c r="AA220" s="44">
        <v>0.1176470588235294</v>
      </c>
      <c r="AB220" s="44">
        <v>0</v>
      </c>
      <c r="AC220" s="44">
        <v>0</v>
      </c>
      <c r="AD220" s="44">
        <v>0</v>
      </c>
      <c r="AE220">
        <v>17</v>
      </c>
      <c r="AF220" s="44">
        <v>0</v>
      </c>
      <c r="AG220" s="44">
        <v>0</v>
      </c>
      <c r="AH220" s="44">
        <v>0</v>
      </c>
      <c r="AI220" s="44">
        <v>0</v>
      </c>
      <c r="AJ220" s="44">
        <v>0</v>
      </c>
      <c r="AK220">
        <v>0</v>
      </c>
      <c r="AL220" s="44">
        <v>0.87878787878787878</v>
      </c>
      <c r="AM220" s="44">
        <v>6.0606060606060608E-2</v>
      </c>
      <c r="AN220" s="44">
        <v>3.0303030303030304E-2</v>
      </c>
      <c r="AO220" s="44">
        <v>3.0303030303030304E-2</v>
      </c>
      <c r="AP220" s="44">
        <v>0</v>
      </c>
      <c r="AQ220">
        <v>33</v>
      </c>
      <c r="AR220" s="44">
        <v>0.76949152542372867</v>
      </c>
      <c r="AS220" s="44">
        <v>0.17288135593220338</v>
      </c>
      <c r="AT220" s="44">
        <v>5.0847457627118647E-2</v>
      </c>
      <c r="AU220" s="44">
        <v>3.3898305084745762E-3</v>
      </c>
      <c r="AV220" s="44">
        <v>3.3898305084745762E-3</v>
      </c>
      <c r="AW220">
        <v>295</v>
      </c>
    </row>
    <row r="221" spans="1:50" x14ac:dyDescent="0.25">
      <c r="A221" t="s">
        <v>236</v>
      </c>
      <c r="B221" s="44">
        <v>9.0909090909090912E-2</v>
      </c>
      <c r="C221" s="44">
        <v>0.16363636363636364</v>
      </c>
      <c r="D221" s="44">
        <v>0.50909090909090904</v>
      </c>
      <c r="E221" s="44">
        <v>5.4545454545454543E-2</v>
      </c>
      <c r="F221" s="44">
        <v>0.18181818181818182</v>
      </c>
      <c r="G221">
        <v>55</v>
      </c>
      <c r="H221" s="44">
        <v>0.12903225806451613</v>
      </c>
      <c r="I221" s="44">
        <v>0.16129032258064516</v>
      </c>
      <c r="J221" s="44">
        <v>0.22580645161290319</v>
      </c>
      <c r="K221" s="44">
        <v>0.16129032258064516</v>
      </c>
      <c r="L221" s="44">
        <v>0.32258064516129031</v>
      </c>
      <c r="M221">
        <v>31</v>
      </c>
      <c r="N221" s="44">
        <v>0.22222222222222221</v>
      </c>
      <c r="O221" s="44">
        <v>0.22222222222222221</v>
      </c>
      <c r="P221" s="44">
        <v>0.33333333333333326</v>
      </c>
      <c r="Q221" s="44">
        <v>0</v>
      </c>
      <c r="R221" s="44">
        <v>0.22222222222222221</v>
      </c>
      <c r="S221">
        <v>9</v>
      </c>
      <c r="T221" s="44">
        <v>0</v>
      </c>
      <c r="U221" s="44">
        <v>0.6</v>
      </c>
      <c r="V221" s="44">
        <v>0.2</v>
      </c>
      <c r="W221" s="44">
        <v>0</v>
      </c>
      <c r="X221" s="44">
        <v>0.2</v>
      </c>
      <c r="Y221">
        <v>10</v>
      </c>
      <c r="Z221" s="44">
        <v>5.8823529411764698E-2</v>
      </c>
      <c r="AA221" s="44">
        <v>0.1176470588235294</v>
      </c>
      <c r="AB221" s="44">
        <v>0.41176470588235292</v>
      </c>
      <c r="AC221" s="44">
        <v>0</v>
      </c>
      <c r="AD221" s="44">
        <v>0.41176470588235292</v>
      </c>
      <c r="AE221">
        <v>17</v>
      </c>
      <c r="AF221" s="44">
        <v>0</v>
      </c>
      <c r="AG221" s="44">
        <v>0</v>
      </c>
      <c r="AH221" s="44">
        <v>0</v>
      </c>
      <c r="AI221" s="44">
        <v>0</v>
      </c>
      <c r="AJ221" s="44">
        <v>0</v>
      </c>
      <c r="AK221">
        <v>0</v>
      </c>
      <c r="AL221" s="44">
        <v>0.12121212121212122</v>
      </c>
      <c r="AM221" s="44">
        <v>0.2121212121212121</v>
      </c>
      <c r="AN221" s="44">
        <v>0.24242424242424243</v>
      </c>
      <c r="AO221" s="44">
        <v>6.0606060606060608E-2</v>
      </c>
      <c r="AP221" s="44">
        <v>0.36363636363636365</v>
      </c>
      <c r="AQ221">
        <v>33</v>
      </c>
      <c r="AR221" s="44">
        <v>0.23389830508474577</v>
      </c>
      <c r="AS221" s="44">
        <v>0.2</v>
      </c>
      <c r="AT221" s="44">
        <v>0.28813559322033899</v>
      </c>
      <c r="AU221" s="44">
        <v>6.7796610169491525E-2</v>
      </c>
      <c r="AV221" s="44">
        <v>0.21016949152542369</v>
      </c>
      <c r="AW221">
        <v>295</v>
      </c>
    </row>
    <row r="222" spans="1:50" x14ac:dyDescent="0.25">
      <c r="A222" t="s">
        <v>237</v>
      </c>
      <c r="B222" s="44">
        <v>0.29090909090909089</v>
      </c>
      <c r="C222" s="44">
        <v>0.27272727272727271</v>
      </c>
      <c r="D222" s="44">
        <v>0.34545454545454546</v>
      </c>
      <c r="E222" s="44">
        <v>7.2727272727272724E-2</v>
      </c>
      <c r="F222" s="44">
        <v>1.8181818181818181E-2</v>
      </c>
      <c r="G222">
        <v>55</v>
      </c>
      <c r="H222" s="44">
        <v>0.25806451612903225</v>
      </c>
      <c r="I222" s="44">
        <v>0.38709677419354838</v>
      </c>
      <c r="J222" s="44">
        <v>0.25806451612903225</v>
      </c>
      <c r="K222" s="44">
        <v>6.4516129032258063E-2</v>
      </c>
      <c r="L222" s="44">
        <v>3.2258064516129031E-2</v>
      </c>
      <c r="M222">
        <v>31</v>
      </c>
      <c r="N222" s="44">
        <v>0.33333333333333326</v>
      </c>
      <c r="O222" s="44">
        <v>0.55555555555555558</v>
      </c>
      <c r="P222" s="44">
        <v>0.1111111111111111</v>
      </c>
      <c r="Q222" s="44">
        <v>0</v>
      </c>
      <c r="R222" s="44">
        <v>0</v>
      </c>
      <c r="S222">
        <v>9</v>
      </c>
      <c r="T222" s="44">
        <v>0.1</v>
      </c>
      <c r="U222" s="44">
        <v>0.6</v>
      </c>
      <c r="V222" s="44">
        <v>0.1</v>
      </c>
      <c r="W222" s="44">
        <v>0.2</v>
      </c>
      <c r="X222" s="44">
        <v>0</v>
      </c>
      <c r="Y222">
        <v>10</v>
      </c>
      <c r="Z222" s="44">
        <v>0.47058823529411759</v>
      </c>
      <c r="AA222" s="44">
        <v>0.29411764705882354</v>
      </c>
      <c r="AB222" s="44">
        <v>0.17647058823529413</v>
      </c>
      <c r="AC222" s="44">
        <v>0</v>
      </c>
      <c r="AD222" s="44">
        <v>5.8823529411764698E-2</v>
      </c>
      <c r="AE222">
        <v>17</v>
      </c>
      <c r="AF222" s="44">
        <v>0</v>
      </c>
      <c r="AG222" s="44">
        <v>0</v>
      </c>
      <c r="AH222" s="44">
        <v>0</v>
      </c>
      <c r="AI222" s="44">
        <v>0</v>
      </c>
      <c r="AJ222" s="44">
        <v>0</v>
      </c>
      <c r="AK222">
        <v>0</v>
      </c>
      <c r="AL222" s="44">
        <v>0.33333333333333326</v>
      </c>
      <c r="AM222" s="44">
        <v>0.27272727272727271</v>
      </c>
      <c r="AN222" s="44">
        <v>0.15151515151515152</v>
      </c>
      <c r="AO222" s="44">
        <v>0.15151515151515152</v>
      </c>
      <c r="AP222" s="44">
        <v>9.0909090909090912E-2</v>
      </c>
      <c r="AQ222">
        <v>33</v>
      </c>
      <c r="AR222" s="44">
        <v>0.37627118644067797</v>
      </c>
      <c r="AS222" s="44">
        <v>0.23050847457627119</v>
      </c>
      <c r="AT222" s="44">
        <v>0.26440677966101694</v>
      </c>
      <c r="AU222" s="44">
        <v>5.7627118644067797E-2</v>
      </c>
      <c r="AV222" s="44">
        <v>7.1186440677966104E-2</v>
      </c>
      <c r="AW222">
        <v>295</v>
      </c>
    </row>
    <row r="223" spans="1:50" x14ac:dyDescent="0.25">
      <c r="A223" t="s">
        <v>238</v>
      </c>
      <c r="B223" s="44">
        <v>0.32727272727272727</v>
      </c>
      <c r="C223" s="44">
        <v>0.32727272727272727</v>
      </c>
      <c r="D223" s="44">
        <v>0.25454545454545452</v>
      </c>
      <c r="E223" s="44">
        <v>1.8181818181818181E-2</v>
      </c>
      <c r="F223" s="44">
        <v>7.2727272727272724E-2</v>
      </c>
      <c r="G223">
        <v>55</v>
      </c>
      <c r="H223" s="44">
        <v>0.4838709677419355</v>
      </c>
      <c r="I223" s="44">
        <v>0.16129032258064516</v>
      </c>
      <c r="J223" s="44">
        <v>0.16129032258064516</v>
      </c>
      <c r="K223" s="44">
        <v>9.6774193548387094E-2</v>
      </c>
      <c r="L223" s="44">
        <v>9.6774193548387094E-2</v>
      </c>
      <c r="M223">
        <v>31</v>
      </c>
      <c r="N223" s="44">
        <v>0.33333333333333326</v>
      </c>
      <c r="O223" s="44">
        <v>0.55555555555555558</v>
      </c>
      <c r="P223" s="44">
        <v>0</v>
      </c>
      <c r="Q223" s="44">
        <v>0</v>
      </c>
      <c r="R223" s="44">
        <v>0.1111111111111111</v>
      </c>
      <c r="S223">
        <v>9</v>
      </c>
      <c r="T223" s="44">
        <v>0.2</v>
      </c>
      <c r="U223" s="44">
        <v>0.6</v>
      </c>
      <c r="V223" s="44">
        <v>0.1</v>
      </c>
      <c r="W223" s="44">
        <v>0</v>
      </c>
      <c r="X223" s="44">
        <v>0.1</v>
      </c>
      <c r="Y223">
        <v>10</v>
      </c>
      <c r="Z223" s="44">
        <v>0.47058823529411759</v>
      </c>
      <c r="AA223" s="44">
        <v>0.35294117647058826</v>
      </c>
      <c r="AB223" s="44">
        <v>0</v>
      </c>
      <c r="AC223" s="44">
        <v>5.8823529411764698E-2</v>
      </c>
      <c r="AD223" s="44">
        <v>0.1176470588235294</v>
      </c>
      <c r="AE223">
        <v>17</v>
      </c>
      <c r="AF223" s="44">
        <v>0</v>
      </c>
      <c r="AG223" s="44">
        <v>0</v>
      </c>
      <c r="AH223" s="44">
        <v>0</v>
      </c>
      <c r="AI223" s="44">
        <v>0</v>
      </c>
      <c r="AJ223" s="44">
        <v>0</v>
      </c>
      <c r="AK223">
        <v>0</v>
      </c>
      <c r="AL223" s="44">
        <v>0.36363636363636365</v>
      </c>
      <c r="AM223" s="44">
        <v>0.24242424242424243</v>
      </c>
      <c r="AN223" s="44">
        <v>0.15151515151515152</v>
      </c>
      <c r="AO223" s="44">
        <v>3.0303030303030304E-2</v>
      </c>
      <c r="AP223" s="44">
        <v>0.2121212121212121</v>
      </c>
      <c r="AQ223">
        <v>33</v>
      </c>
      <c r="AR223" s="44">
        <v>0.28813559322033899</v>
      </c>
      <c r="AS223" s="44">
        <v>0.28474576271186441</v>
      </c>
      <c r="AT223" s="44">
        <v>0.28813559322033899</v>
      </c>
      <c r="AU223" s="44">
        <v>3.3898305084745763E-2</v>
      </c>
      <c r="AV223" s="44">
        <v>0.10508474576271185</v>
      </c>
      <c r="AW223">
        <v>295</v>
      </c>
    </row>
    <row r="226" spans="1:17" ht="18.75" x14ac:dyDescent="0.3">
      <c r="A226" s="1" t="s">
        <v>244</v>
      </c>
    </row>
    <row r="227" spans="1:17" x14ac:dyDescent="0.25">
      <c r="A227" s="17" t="s">
        <v>328</v>
      </c>
      <c r="B227" s="17"/>
      <c r="C227" s="17"/>
      <c r="D227" s="17"/>
      <c r="E227" s="17"/>
      <c r="F227" s="17"/>
      <c r="G227" s="17"/>
      <c r="H227" s="17"/>
      <c r="I227" s="17"/>
      <c r="J227" s="17"/>
      <c r="K227" s="17"/>
      <c r="L227" s="17"/>
      <c r="M227" s="17"/>
    </row>
    <row r="228" spans="1:17" x14ac:dyDescent="0.25">
      <c r="A228" s="142" t="s">
        <v>240</v>
      </c>
    </row>
    <row r="229" spans="1:17" ht="30" customHeight="1" x14ac:dyDescent="0.25">
      <c r="A229" s="147"/>
      <c r="B229" s="293" t="s">
        <v>180</v>
      </c>
      <c r="C229" s="293"/>
      <c r="D229" s="293" t="s">
        <v>181</v>
      </c>
      <c r="E229" s="293"/>
      <c r="F229" s="293" t="s">
        <v>182</v>
      </c>
      <c r="G229" s="293"/>
      <c r="H229" s="293" t="s">
        <v>183</v>
      </c>
      <c r="I229" s="293"/>
      <c r="J229" s="293" t="s">
        <v>184</v>
      </c>
      <c r="K229" s="293"/>
      <c r="L229" s="293" t="s">
        <v>185</v>
      </c>
      <c r="M229" s="293"/>
      <c r="N229" s="293" t="s">
        <v>186</v>
      </c>
      <c r="O229" s="293"/>
      <c r="P229" s="293" t="s">
        <v>187</v>
      </c>
      <c r="Q229" s="293"/>
    </row>
    <row r="230" spans="1:17" s="3" customFormat="1" x14ac:dyDescent="0.25">
      <c r="B230" s="15" t="s">
        <v>241</v>
      </c>
      <c r="C230" s="15" t="s">
        <v>35</v>
      </c>
      <c r="D230" s="15" t="s">
        <v>241</v>
      </c>
      <c r="E230" s="15" t="s">
        <v>35</v>
      </c>
      <c r="F230" s="15" t="s">
        <v>241</v>
      </c>
      <c r="G230" s="15" t="s">
        <v>35</v>
      </c>
      <c r="H230" s="15" t="s">
        <v>241</v>
      </c>
      <c r="I230" s="15" t="s">
        <v>35</v>
      </c>
      <c r="J230" s="15" t="s">
        <v>241</v>
      </c>
      <c r="K230" s="15" t="s">
        <v>35</v>
      </c>
      <c r="L230" s="15" t="s">
        <v>241</v>
      </c>
      <c r="M230" s="15" t="s">
        <v>35</v>
      </c>
      <c r="N230" s="15" t="s">
        <v>241</v>
      </c>
      <c r="O230" s="15" t="s">
        <v>35</v>
      </c>
      <c r="P230" s="15" t="s">
        <v>241</v>
      </c>
      <c r="Q230" s="15" t="s">
        <v>35</v>
      </c>
    </row>
    <row r="231" spans="1:17" x14ac:dyDescent="0.25">
      <c r="A231" t="s">
        <v>228</v>
      </c>
      <c r="B231" s="151">
        <v>4.3090909090909078</v>
      </c>
      <c r="C231" s="152">
        <v>55</v>
      </c>
      <c r="D231" s="151">
        <v>4.32258064516129</v>
      </c>
      <c r="E231" s="152">
        <v>31</v>
      </c>
      <c r="F231" s="151">
        <v>4.333333333333333</v>
      </c>
      <c r="G231" s="152">
        <v>9</v>
      </c>
      <c r="H231" s="151">
        <v>4.3</v>
      </c>
      <c r="I231" s="152">
        <v>10</v>
      </c>
      <c r="J231" s="151">
        <v>4.0588235294117645</v>
      </c>
      <c r="K231" s="152">
        <v>17</v>
      </c>
      <c r="L231" s="151">
        <v>0</v>
      </c>
      <c r="M231" s="152">
        <v>0</v>
      </c>
      <c r="N231" s="151">
        <v>4.3939393939393936</v>
      </c>
      <c r="O231" s="152">
        <v>33</v>
      </c>
      <c r="P231" s="151">
        <v>4.3694915254237312</v>
      </c>
      <c r="Q231" s="152">
        <v>295</v>
      </c>
    </row>
    <row r="232" spans="1:17" x14ac:dyDescent="0.25">
      <c r="A232" t="s">
        <v>229</v>
      </c>
      <c r="B232" s="151">
        <v>3.9454545454545453</v>
      </c>
      <c r="C232" s="152">
        <v>55</v>
      </c>
      <c r="D232" s="151">
        <v>3.6129032258064515</v>
      </c>
      <c r="E232" s="152">
        <v>31</v>
      </c>
      <c r="F232" s="151">
        <v>3.5555555555555554</v>
      </c>
      <c r="G232" s="152">
        <v>9</v>
      </c>
      <c r="H232" s="151">
        <v>3.5</v>
      </c>
      <c r="I232" s="152">
        <v>10</v>
      </c>
      <c r="J232" s="151">
        <v>4.117647058823529</v>
      </c>
      <c r="K232" s="152">
        <v>17</v>
      </c>
      <c r="L232" s="151">
        <v>0</v>
      </c>
      <c r="M232" s="152">
        <v>0</v>
      </c>
      <c r="N232" s="151">
        <v>4.0909090909090899</v>
      </c>
      <c r="O232" s="152">
        <v>33</v>
      </c>
      <c r="P232" s="151">
        <v>4.033898305084743</v>
      </c>
      <c r="Q232" s="152">
        <v>295</v>
      </c>
    </row>
    <row r="233" spans="1:17" x14ac:dyDescent="0.25">
      <c r="A233" t="s">
        <v>230</v>
      </c>
      <c r="B233" s="151">
        <v>3.5272727272727269</v>
      </c>
      <c r="C233" s="152">
        <v>55</v>
      </c>
      <c r="D233" s="151">
        <v>4.0967741935483879</v>
      </c>
      <c r="E233" s="152">
        <v>31</v>
      </c>
      <c r="F233" s="151">
        <v>4.4444444444444446</v>
      </c>
      <c r="G233" s="152">
        <v>9</v>
      </c>
      <c r="H233" s="151">
        <v>3.3000000000000003</v>
      </c>
      <c r="I233" s="152">
        <v>10</v>
      </c>
      <c r="J233" s="151">
        <v>3.4705882352941178</v>
      </c>
      <c r="K233" s="152">
        <v>17</v>
      </c>
      <c r="L233" s="151">
        <v>0</v>
      </c>
      <c r="M233" s="152">
        <v>0</v>
      </c>
      <c r="N233" s="151">
        <v>4.2727272727272734</v>
      </c>
      <c r="O233" s="152">
        <v>33</v>
      </c>
      <c r="P233" s="151">
        <v>4.1661016949152545</v>
      </c>
      <c r="Q233" s="152">
        <v>295</v>
      </c>
    </row>
    <row r="234" spans="1:17" x14ac:dyDescent="0.25">
      <c r="A234" t="s">
        <v>231</v>
      </c>
      <c r="B234" s="151">
        <v>4.454545454545455</v>
      </c>
      <c r="C234" s="152">
        <v>55</v>
      </c>
      <c r="D234" s="151">
        <v>4.0322580645161299</v>
      </c>
      <c r="E234" s="152">
        <v>31</v>
      </c>
      <c r="F234" s="151">
        <v>4.1111111111111107</v>
      </c>
      <c r="G234" s="152">
        <v>9</v>
      </c>
      <c r="H234" s="151">
        <v>3.9</v>
      </c>
      <c r="I234" s="152">
        <v>10</v>
      </c>
      <c r="J234" s="151">
        <v>4.2941176470588225</v>
      </c>
      <c r="K234" s="152">
        <v>17</v>
      </c>
      <c r="L234" s="151">
        <v>0</v>
      </c>
      <c r="M234" s="152">
        <v>0</v>
      </c>
      <c r="N234" s="151">
        <v>4.5151515151515156</v>
      </c>
      <c r="O234" s="152">
        <v>33</v>
      </c>
      <c r="P234" s="151">
        <v>4.4440677966101676</v>
      </c>
      <c r="Q234" s="152">
        <v>295</v>
      </c>
    </row>
    <row r="235" spans="1:17" x14ac:dyDescent="0.25">
      <c r="A235" t="s">
        <v>232</v>
      </c>
      <c r="B235" s="151">
        <v>2.836363636363636</v>
      </c>
      <c r="C235" s="152">
        <v>55</v>
      </c>
      <c r="D235" s="151">
        <v>2.6129032258064511</v>
      </c>
      <c r="E235" s="152">
        <v>31</v>
      </c>
      <c r="F235" s="151">
        <v>2.6666666666666665</v>
      </c>
      <c r="G235" s="152">
        <v>9</v>
      </c>
      <c r="H235" s="151">
        <v>2.1</v>
      </c>
      <c r="I235" s="152">
        <v>10</v>
      </c>
      <c r="J235" s="151">
        <v>2.4117647058823528</v>
      </c>
      <c r="K235" s="152">
        <v>17</v>
      </c>
      <c r="L235" s="151">
        <v>0</v>
      </c>
      <c r="M235" s="152">
        <v>0</v>
      </c>
      <c r="N235" s="151">
        <v>3.0303030303030303</v>
      </c>
      <c r="O235" s="152">
        <v>33</v>
      </c>
      <c r="P235" s="151">
        <v>3.2915254237288147</v>
      </c>
      <c r="Q235" s="152">
        <v>295</v>
      </c>
    </row>
    <row r="236" spans="1:17" x14ac:dyDescent="0.25">
      <c r="A236" t="s">
        <v>233</v>
      </c>
      <c r="B236" s="151">
        <v>3.0545454545454533</v>
      </c>
      <c r="C236" s="152">
        <v>55</v>
      </c>
      <c r="D236" s="151">
        <v>3.3225806451612909</v>
      </c>
      <c r="E236" s="152">
        <v>31</v>
      </c>
      <c r="F236" s="151">
        <v>3.2222222222222223</v>
      </c>
      <c r="G236" s="152">
        <v>9</v>
      </c>
      <c r="H236" s="151">
        <v>2.3000000000000003</v>
      </c>
      <c r="I236" s="152">
        <v>10</v>
      </c>
      <c r="J236" s="151">
        <v>2.4705882352941178</v>
      </c>
      <c r="K236" s="152">
        <v>17</v>
      </c>
      <c r="L236" s="151">
        <v>0</v>
      </c>
      <c r="M236" s="152">
        <v>0</v>
      </c>
      <c r="N236" s="151">
        <v>3</v>
      </c>
      <c r="O236" s="152">
        <v>33</v>
      </c>
      <c r="P236" s="151">
        <v>3.2949152542372877</v>
      </c>
      <c r="Q236" s="152">
        <v>295</v>
      </c>
    </row>
    <row r="237" spans="1:17" x14ac:dyDescent="0.25">
      <c r="A237" t="s">
        <v>234</v>
      </c>
      <c r="B237" s="151">
        <v>3.1999999999999993</v>
      </c>
      <c r="C237" s="152">
        <v>55</v>
      </c>
      <c r="D237" s="151">
        <v>3.5483870967741935</v>
      </c>
      <c r="E237" s="152">
        <v>31</v>
      </c>
      <c r="F237" s="151">
        <v>3.2222222222222223</v>
      </c>
      <c r="G237" s="152">
        <v>9</v>
      </c>
      <c r="H237" s="151">
        <v>2.6999999999999997</v>
      </c>
      <c r="I237" s="152">
        <v>10</v>
      </c>
      <c r="J237" s="151">
        <v>3.3529411764705888</v>
      </c>
      <c r="K237" s="152">
        <v>17</v>
      </c>
      <c r="L237" s="151">
        <v>0</v>
      </c>
      <c r="M237" s="152">
        <v>0</v>
      </c>
      <c r="N237" s="151">
        <v>3.606060606060606</v>
      </c>
      <c r="O237" s="152">
        <v>33</v>
      </c>
      <c r="P237" s="151">
        <v>3.6542372881355933</v>
      </c>
      <c r="Q237" s="152">
        <v>295</v>
      </c>
    </row>
    <row r="238" spans="1:17" x14ac:dyDescent="0.25">
      <c r="A238" t="s">
        <v>235</v>
      </c>
      <c r="B238" s="151">
        <v>4.6909090909090922</v>
      </c>
      <c r="C238" s="152">
        <v>55</v>
      </c>
      <c r="D238" s="151">
        <v>4.4838709677419359</v>
      </c>
      <c r="E238" s="152">
        <v>31</v>
      </c>
      <c r="F238" s="151">
        <v>4.4444444444444446</v>
      </c>
      <c r="G238" s="152">
        <v>9</v>
      </c>
      <c r="H238" s="151">
        <v>4.2000000000000011</v>
      </c>
      <c r="I238" s="152">
        <v>10</v>
      </c>
      <c r="J238" s="151">
        <v>4.882352941176471</v>
      </c>
      <c r="K238" s="152">
        <v>17</v>
      </c>
      <c r="L238" s="151">
        <v>0</v>
      </c>
      <c r="M238" s="152">
        <v>0</v>
      </c>
      <c r="N238" s="151">
        <v>4.7878787878787881</v>
      </c>
      <c r="O238" s="152">
        <v>33</v>
      </c>
      <c r="P238" s="151">
        <v>4.7016949152542384</v>
      </c>
      <c r="Q238" s="152">
        <v>295</v>
      </c>
    </row>
    <row r="239" spans="1:17" x14ac:dyDescent="0.25">
      <c r="A239" t="s">
        <v>236</v>
      </c>
      <c r="B239" s="151">
        <v>2.9272727272727268</v>
      </c>
      <c r="C239" s="152">
        <v>55</v>
      </c>
      <c r="D239" s="151">
        <v>2.6129032258064515</v>
      </c>
      <c r="E239" s="152">
        <v>31</v>
      </c>
      <c r="F239" s="151">
        <v>3.2222222222222223</v>
      </c>
      <c r="G239" s="152">
        <v>9</v>
      </c>
      <c r="H239" s="151">
        <v>3.1999999999999997</v>
      </c>
      <c r="I239" s="152">
        <v>10</v>
      </c>
      <c r="J239" s="151">
        <v>2.4117647058823533</v>
      </c>
      <c r="K239" s="152">
        <v>17</v>
      </c>
      <c r="L239" s="151">
        <v>0</v>
      </c>
      <c r="M239" s="152">
        <v>0</v>
      </c>
      <c r="N239" s="151">
        <v>2.666666666666667</v>
      </c>
      <c r="O239" s="152">
        <v>33</v>
      </c>
      <c r="P239" s="151">
        <v>3.1796610169491517</v>
      </c>
      <c r="Q239" s="152">
        <v>295</v>
      </c>
    </row>
    <row r="240" spans="1:17" x14ac:dyDescent="0.25">
      <c r="A240" t="s">
        <v>237</v>
      </c>
      <c r="B240" s="151">
        <v>3.7454545454545456</v>
      </c>
      <c r="C240" s="152">
        <v>55</v>
      </c>
      <c r="D240" s="151">
        <v>3.774193548387097</v>
      </c>
      <c r="E240" s="152">
        <v>31</v>
      </c>
      <c r="F240" s="151">
        <v>4.2222222222222223</v>
      </c>
      <c r="G240" s="152">
        <v>9</v>
      </c>
      <c r="H240" s="151">
        <v>3.6</v>
      </c>
      <c r="I240" s="152">
        <v>10</v>
      </c>
      <c r="J240" s="151">
        <v>4.117647058823529</v>
      </c>
      <c r="K240" s="152">
        <v>17</v>
      </c>
      <c r="L240" s="151">
        <v>0</v>
      </c>
      <c r="M240" s="152">
        <v>0</v>
      </c>
      <c r="N240" s="151">
        <v>3.6060606060606064</v>
      </c>
      <c r="O240" s="152">
        <v>33</v>
      </c>
      <c r="P240" s="151">
        <v>3.783050847457627</v>
      </c>
      <c r="Q240" s="152">
        <v>295</v>
      </c>
    </row>
    <row r="241" spans="1:25" x14ac:dyDescent="0.25">
      <c r="A241" t="s">
        <v>238</v>
      </c>
      <c r="B241" s="151">
        <v>3.8181818181818188</v>
      </c>
      <c r="C241" s="152">
        <v>55</v>
      </c>
      <c r="D241" s="151">
        <v>3.8387096774193554</v>
      </c>
      <c r="E241" s="152">
        <v>31</v>
      </c>
      <c r="F241" s="151">
        <v>4</v>
      </c>
      <c r="G241" s="152">
        <v>9</v>
      </c>
      <c r="H241" s="151">
        <v>3.8</v>
      </c>
      <c r="I241" s="152">
        <v>10</v>
      </c>
      <c r="J241" s="151">
        <v>4</v>
      </c>
      <c r="K241" s="152">
        <v>17</v>
      </c>
      <c r="L241" s="151">
        <v>0</v>
      </c>
      <c r="M241" s="152">
        <v>0</v>
      </c>
      <c r="N241" s="151">
        <v>3.5151515151515147</v>
      </c>
      <c r="O241" s="152">
        <v>33</v>
      </c>
      <c r="P241" s="151">
        <v>3.6169491525423747</v>
      </c>
      <c r="Q241" s="152">
        <v>295</v>
      </c>
    </row>
    <row r="242" spans="1:25" x14ac:dyDescent="0.25">
      <c r="B242" s="151"/>
      <c r="C242" s="152"/>
      <c r="D242" s="151"/>
      <c r="E242" s="152"/>
      <c r="F242" s="151"/>
      <c r="G242" s="152"/>
      <c r="H242" s="151"/>
      <c r="I242" s="152"/>
      <c r="J242" s="151"/>
      <c r="K242" s="152"/>
      <c r="L242" s="151"/>
      <c r="M242" s="152"/>
    </row>
    <row r="244" spans="1:25" ht="18.75" x14ac:dyDescent="0.3">
      <c r="A244" s="1" t="s">
        <v>307</v>
      </c>
    </row>
    <row r="245" spans="1:25" x14ac:dyDescent="0.25">
      <c r="A245" s="17" t="s">
        <v>308</v>
      </c>
      <c r="B245" s="42"/>
      <c r="E245" s="42"/>
      <c r="H245" s="42"/>
      <c r="K245" s="42"/>
      <c r="N245" s="42"/>
      <c r="Q245" s="42"/>
      <c r="T245" s="42"/>
      <c r="W245" s="42"/>
    </row>
    <row r="246" spans="1:25" s="190" customFormat="1" ht="30" customHeight="1" x14ac:dyDescent="0.25">
      <c r="A246" s="195"/>
      <c r="B246" s="293" t="s">
        <v>180</v>
      </c>
      <c r="C246" s="293"/>
      <c r="D246" s="293"/>
      <c r="E246" s="293" t="s">
        <v>181</v>
      </c>
      <c r="F246" s="293"/>
      <c r="G246" s="293"/>
      <c r="H246" s="293" t="s">
        <v>182</v>
      </c>
      <c r="I246" s="293"/>
      <c r="J246" s="293"/>
      <c r="K246" s="293" t="s">
        <v>183</v>
      </c>
      <c r="L246" s="293"/>
      <c r="M246" s="293"/>
      <c r="N246" s="293" t="s">
        <v>184</v>
      </c>
      <c r="O246" s="293"/>
      <c r="P246" s="293"/>
      <c r="Q246" s="293" t="s">
        <v>185</v>
      </c>
      <c r="R246" s="293"/>
      <c r="S246" s="293"/>
      <c r="T246" s="293" t="s">
        <v>186</v>
      </c>
      <c r="U246" s="293"/>
      <c r="V246" s="293"/>
      <c r="W246" s="293" t="s">
        <v>187</v>
      </c>
      <c r="X246" s="293"/>
      <c r="Y246" s="293"/>
    </row>
    <row r="247" spans="1:25" x14ac:dyDescent="0.25">
      <c r="B247" s="15" t="s">
        <v>33</v>
      </c>
      <c r="C247" s="15" t="s">
        <v>34</v>
      </c>
      <c r="D247" s="15" t="s">
        <v>35</v>
      </c>
      <c r="E247" s="15" t="s">
        <v>33</v>
      </c>
      <c r="F247" s="15" t="s">
        <v>34</v>
      </c>
      <c r="G247" s="15" t="s">
        <v>35</v>
      </c>
      <c r="H247" s="15" t="s">
        <v>33</v>
      </c>
      <c r="I247" s="15" t="s">
        <v>34</v>
      </c>
      <c r="J247" s="15" t="s">
        <v>35</v>
      </c>
      <c r="K247" s="15" t="s">
        <v>33</v>
      </c>
      <c r="L247" s="15" t="s">
        <v>34</v>
      </c>
      <c r="M247" s="15" t="s">
        <v>35</v>
      </c>
      <c r="N247" s="15" t="s">
        <v>33</v>
      </c>
      <c r="O247" s="15" t="s">
        <v>34</v>
      </c>
      <c r="P247" s="15" t="s">
        <v>35</v>
      </c>
      <c r="Q247" s="15" t="s">
        <v>33</v>
      </c>
      <c r="R247" s="15" t="s">
        <v>34</v>
      </c>
      <c r="S247" s="15" t="s">
        <v>35</v>
      </c>
      <c r="T247" s="15" t="s">
        <v>33</v>
      </c>
      <c r="U247" s="15" t="s">
        <v>34</v>
      </c>
      <c r="V247" s="15" t="s">
        <v>35</v>
      </c>
      <c r="W247" s="15" t="s">
        <v>33</v>
      </c>
      <c r="X247" s="15" t="s">
        <v>34</v>
      </c>
      <c r="Y247" s="15" t="s">
        <v>35</v>
      </c>
    </row>
    <row r="248" spans="1:25" x14ac:dyDescent="0.25">
      <c r="A248" t="s">
        <v>257</v>
      </c>
      <c r="B248" s="42">
        <v>0.14851485148514851</v>
      </c>
      <c r="C248">
        <v>105</v>
      </c>
      <c r="D248">
        <v>707</v>
      </c>
      <c r="E248" s="42">
        <v>0.12834224598930483</v>
      </c>
      <c r="F248">
        <v>48</v>
      </c>
      <c r="G248">
        <v>374</v>
      </c>
      <c r="H248" s="42">
        <v>0.11702127659574468</v>
      </c>
      <c r="I248">
        <v>11</v>
      </c>
      <c r="J248">
        <v>94</v>
      </c>
      <c r="K248" s="42">
        <v>0.23287671232876711</v>
      </c>
      <c r="L248">
        <v>17</v>
      </c>
      <c r="M248">
        <v>73</v>
      </c>
      <c r="N248" s="42">
        <v>0.11235955056179775</v>
      </c>
      <c r="O248">
        <v>20</v>
      </c>
      <c r="P248">
        <v>178</v>
      </c>
      <c r="Q248" s="42">
        <v>0.2</v>
      </c>
      <c r="R248">
        <v>4</v>
      </c>
      <c r="S248">
        <v>20</v>
      </c>
      <c r="T248" s="42">
        <v>0.11934900542495479</v>
      </c>
      <c r="U248">
        <v>66</v>
      </c>
      <c r="V248">
        <v>553</v>
      </c>
      <c r="W248" s="42">
        <v>0.18714979454613373</v>
      </c>
      <c r="X248">
        <v>1002</v>
      </c>
      <c r="Y248">
        <v>5354</v>
      </c>
    </row>
    <row r="249" spans="1:25" x14ac:dyDescent="0.25">
      <c r="A249" t="s">
        <v>258</v>
      </c>
      <c r="B249" s="42">
        <v>0.24045261669024046</v>
      </c>
      <c r="C249">
        <v>170</v>
      </c>
      <c r="D249">
        <v>707</v>
      </c>
      <c r="E249" s="42">
        <v>0.22459893048128343</v>
      </c>
      <c r="F249">
        <v>84</v>
      </c>
      <c r="G249">
        <v>374</v>
      </c>
      <c r="H249" s="42">
        <v>0.25531914893617019</v>
      </c>
      <c r="I249">
        <v>24</v>
      </c>
      <c r="J249">
        <v>94</v>
      </c>
      <c r="K249" s="42">
        <v>0.23287671232876711</v>
      </c>
      <c r="L249">
        <v>17</v>
      </c>
      <c r="M249">
        <v>73</v>
      </c>
      <c r="N249" s="42">
        <v>0.1348314606741573</v>
      </c>
      <c r="O249">
        <v>24</v>
      </c>
      <c r="P249">
        <v>178</v>
      </c>
      <c r="Q249" s="42">
        <v>0.2</v>
      </c>
      <c r="R249">
        <v>4</v>
      </c>
      <c r="S249">
        <v>20</v>
      </c>
      <c r="T249" s="42">
        <v>0.22242314647377939</v>
      </c>
      <c r="U249">
        <v>123</v>
      </c>
      <c r="V249">
        <v>553</v>
      </c>
      <c r="W249" s="42">
        <v>0.24673141576391483</v>
      </c>
      <c r="X249">
        <v>1321</v>
      </c>
      <c r="Y249">
        <v>5354</v>
      </c>
    </row>
    <row r="250" spans="1:25" x14ac:dyDescent="0.25">
      <c r="A250" t="s">
        <v>259</v>
      </c>
      <c r="B250" s="42">
        <v>3.818953323903819E-2</v>
      </c>
      <c r="C250">
        <v>27</v>
      </c>
      <c r="D250">
        <v>707</v>
      </c>
      <c r="E250" s="42">
        <v>0.10160427807486631</v>
      </c>
      <c r="F250">
        <v>38</v>
      </c>
      <c r="G250">
        <v>374</v>
      </c>
      <c r="H250" s="42">
        <v>5.3191489361702128E-2</v>
      </c>
      <c r="I250">
        <v>5</v>
      </c>
      <c r="J250">
        <v>94</v>
      </c>
      <c r="K250" s="42">
        <v>4.1095890410958902E-2</v>
      </c>
      <c r="L250">
        <v>3</v>
      </c>
      <c r="M250">
        <v>73</v>
      </c>
      <c r="N250" s="42">
        <v>3.9325842696629212E-2</v>
      </c>
      <c r="O250">
        <v>7</v>
      </c>
      <c r="P250">
        <v>178</v>
      </c>
      <c r="Q250" s="42">
        <v>0</v>
      </c>
      <c r="R250">
        <v>0</v>
      </c>
      <c r="S250">
        <v>20</v>
      </c>
      <c r="T250" s="42">
        <v>2.8933092224231464E-2</v>
      </c>
      <c r="U250">
        <v>16</v>
      </c>
      <c r="V250">
        <v>553</v>
      </c>
      <c r="W250" s="42">
        <v>2.2599925289503175E-2</v>
      </c>
      <c r="X250">
        <v>121</v>
      </c>
      <c r="Y250">
        <v>5354</v>
      </c>
    </row>
    <row r="251" spans="1:25" x14ac:dyDescent="0.25">
      <c r="A251" t="s">
        <v>260</v>
      </c>
      <c r="B251" s="42">
        <v>2.9702970297029702E-2</v>
      </c>
      <c r="C251">
        <v>21</v>
      </c>
      <c r="D251">
        <v>707</v>
      </c>
      <c r="E251" s="42">
        <v>7.4866310160427801E-2</v>
      </c>
      <c r="F251">
        <v>28</v>
      </c>
      <c r="G251">
        <v>374</v>
      </c>
      <c r="H251" s="42">
        <v>9.5744680851063843E-2</v>
      </c>
      <c r="I251">
        <v>9</v>
      </c>
      <c r="J251">
        <v>94</v>
      </c>
      <c r="K251" s="42">
        <v>1.3698630136986301E-2</v>
      </c>
      <c r="L251">
        <v>1</v>
      </c>
      <c r="M251">
        <v>73</v>
      </c>
      <c r="N251" s="42">
        <v>3.3707865168539325E-2</v>
      </c>
      <c r="O251">
        <v>6</v>
      </c>
      <c r="P251">
        <v>178</v>
      </c>
      <c r="Q251" s="42">
        <v>0.05</v>
      </c>
      <c r="R251">
        <v>1</v>
      </c>
      <c r="S251">
        <v>20</v>
      </c>
      <c r="T251" s="42">
        <v>2.5316455696202535E-2</v>
      </c>
      <c r="U251">
        <v>14</v>
      </c>
      <c r="V251">
        <v>553</v>
      </c>
      <c r="W251" s="42">
        <v>1.9611505416511021E-2</v>
      </c>
      <c r="X251">
        <v>105</v>
      </c>
      <c r="Y251">
        <v>5354</v>
      </c>
    </row>
    <row r="252" spans="1:25" x14ac:dyDescent="0.25">
      <c r="A252" t="s">
        <v>261</v>
      </c>
      <c r="B252" s="42">
        <v>4.2432814710042434E-2</v>
      </c>
      <c r="C252">
        <v>30</v>
      </c>
      <c r="D252">
        <v>707</v>
      </c>
      <c r="E252" s="42">
        <v>8.0213903743315509E-2</v>
      </c>
      <c r="F252">
        <v>30</v>
      </c>
      <c r="G252">
        <v>374</v>
      </c>
      <c r="H252" s="42">
        <v>6.3829787234042548E-2</v>
      </c>
      <c r="I252">
        <v>6</v>
      </c>
      <c r="J252">
        <v>94</v>
      </c>
      <c r="K252" s="42">
        <v>2.7397260273972601E-2</v>
      </c>
      <c r="L252">
        <v>2</v>
      </c>
      <c r="M252">
        <v>73</v>
      </c>
      <c r="N252" s="42">
        <v>1.6853932584269662E-2</v>
      </c>
      <c r="O252">
        <v>3</v>
      </c>
      <c r="P252">
        <v>178</v>
      </c>
      <c r="Q252" s="42">
        <v>0.1</v>
      </c>
      <c r="R252">
        <v>2</v>
      </c>
      <c r="S252">
        <v>20</v>
      </c>
      <c r="T252" s="42">
        <v>3.9783001808318265E-2</v>
      </c>
      <c r="U252">
        <v>22</v>
      </c>
      <c r="V252">
        <v>553</v>
      </c>
      <c r="W252" s="42">
        <v>2.3720582741875232E-2</v>
      </c>
      <c r="X252">
        <v>127</v>
      </c>
      <c r="Y252">
        <v>5354</v>
      </c>
    </row>
    <row r="253" spans="1:25" x14ac:dyDescent="0.25">
      <c r="A253" t="s">
        <v>262</v>
      </c>
      <c r="B253" s="42">
        <v>0.13012729844413012</v>
      </c>
      <c r="C253">
        <v>92</v>
      </c>
      <c r="D253">
        <v>707</v>
      </c>
      <c r="E253" s="42">
        <v>0.24598930481283424</v>
      </c>
      <c r="F253">
        <v>92</v>
      </c>
      <c r="G253">
        <v>374</v>
      </c>
      <c r="H253" s="42">
        <v>0.13829787234042554</v>
      </c>
      <c r="I253">
        <v>13</v>
      </c>
      <c r="J253">
        <v>94</v>
      </c>
      <c r="K253" s="42">
        <v>0.1095890410958904</v>
      </c>
      <c r="L253">
        <v>8</v>
      </c>
      <c r="M253">
        <v>73</v>
      </c>
      <c r="N253" s="42">
        <v>0.11797752808988764</v>
      </c>
      <c r="O253">
        <v>21</v>
      </c>
      <c r="P253">
        <v>178</v>
      </c>
      <c r="Q253" s="42">
        <v>0.1</v>
      </c>
      <c r="R253">
        <v>2</v>
      </c>
      <c r="S253">
        <v>20</v>
      </c>
      <c r="T253" s="42">
        <v>0.15551537070524413</v>
      </c>
      <c r="U253">
        <v>86</v>
      </c>
      <c r="V253">
        <v>553</v>
      </c>
      <c r="W253" s="42">
        <v>0.12383264848711244</v>
      </c>
      <c r="X253">
        <v>663</v>
      </c>
      <c r="Y253">
        <v>5354</v>
      </c>
    </row>
    <row r="254" spans="1:25" x14ac:dyDescent="0.25">
      <c r="A254" t="s">
        <v>263</v>
      </c>
      <c r="B254" s="42">
        <v>3.536067892503536E-2</v>
      </c>
      <c r="C254">
        <v>25</v>
      </c>
      <c r="D254">
        <v>707</v>
      </c>
      <c r="E254" s="42">
        <v>5.8823529411764698E-2</v>
      </c>
      <c r="F254">
        <v>22</v>
      </c>
      <c r="G254">
        <v>374</v>
      </c>
      <c r="H254" s="42">
        <v>5.3191489361702128E-2</v>
      </c>
      <c r="I254">
        <v>5</v>
      </c>
      <c r="J254">
        <v>94</v>
      </c>
      <c r="K254" s="42">
        <v>1.3698630136986301E-2</v>
      </c>
      <c r="L254">
        <v>1</v>
      </c>
      <c r="M254">
        <v>73</v>
      </c>
      <c r="N254" s="42">
        <v>2.2471910112359553E-2</v>
      </c>
      <c r="O254">
        <v>4</v>
      </c>
      <c r="P254">
        <v>178</v>
      </c>
      <c r="Q254" s="42">
        <v>0</v>
      </c>
      <c r="R254">
        <v>0</v>
      </c>
      <c r="S254">
        <v>20</v>
      </c>
      <c r="T254" s="42">
        <v>2.5316455696202535E-2</v>
      </c>
      <c r="U254">
        <v>14</v>
      </c>
      <c r="V254">
        <v>553</v>
      </c>
      <c r="W254" s="42">
        <v>2.6709002614867389E-2</v>
      </c>
      <c r="X254">
        <v>143</v>
      </c>
      <c r="Y254">
        <v>5354</v>
      </c>
    </row>
    <row r="255" spans="1:25" x14ac:dyDescent="0.25">
      <c r="A255" t="s">
        <v>264</v>
      </c>
      <c r="B255" s="42">
        <v>0.41301272984441295</v>
      </c>
      <c r="C255">
        <v>292</v>
      </c>
      <c r="D255">
        <v>707</v>
      </c>
      <c r="E255" s="42">
        <v>0.52139037433155078</v>
      </c>
      <c r="F255">
        <v>195</v>
      </c>
      <c r="G255">
        <v>374</v>
      </c>
      <c r="H255" s="42">
        <v>0.38297872340425537</v>
      </c>
      <c r="I255">
        <v>36</v>
      </c>
      <c r="J255">
        <v>94</v>
      </c>
      <c r="K255" s="42">
        <v>0.41095890410958902</v>
      </c>
      <c r="L255">
        <v>30</v>
      </c>
      <c r="M255">
        <v>73</v>
      </c>
      <c r="N255" s="42">
        <v>0.4101123595505618</v>
      </c>
      <c r="O255">
        <v>73</v>
      </c>
      <c r="P255">
        <v>178</v>
      </c>
      <c r="Q255" s="42">
        <v>0.4</v>
      </c>
      <c r="R255">
        <v>8</v>
      </c>
      <c r="S255">
        <v>20</v>
      </c>
      <c r="T255" s="42">
        <v>0.40325497287522599</v>
      </c>
      <c r="U255">
        <v>223</v>
      </c>
      <c r="V255">
        <v>553</v>
      </c>
      <c r="W255" s="42">
        <v>0.327045199850579</v>
      </c>
      <c r="X255">
        <v>1751</v>
      </c>
      <c r="Y255">
        <v>5354</v>
      </c>
    </row>
    <row r="256" spans="1:25" x14ac:dyDescent="0.25">
      <c r="A256" t="s">
        <v>265</v>
      </c>
      <c r="B256" s="42">
        <v>0.42149929278642145</v>
      </c>
      <c r="C256">
        <v>298</v>
      </c>
      <c r="D256">
        <v>707</v>
      </c>
      <c r="E256" s="42">
        <v>0.34491978609625668</v>
      </c>
      <c r="F256">
        <v>129</v>
      </c>
      <c r="G256">
        <v>374</v>
      </c>
      <c r="H256" s="42">
        <v>0.37234042553191488</v>
      </c>
      <c r="I256">
        <v>35</v>
      </c>
      <c r="J256">
        <v>94</v>
      </c>
      <c r="K256" s="42">
        <v>0.46575342465753422</v>
      </c>
      <c r="L256">
        <v>34</v>
      </c>
      <c r="M256">
        <v>73</v>
      </c>
      <c r="N256" s="42">
        <v>0.3370786516853933</v>
      </c>
      <c r="O256">
        <v>60</v>
      </c>
      <c r="P256">
        <v>178</v>
      </c>
      <c r="Q256" s="42">
        <v>0.15</v>
      </c>
      <c r="R256">
        <v>3</v>
      </c>
      <c r="S256">
        <v>20</v>
      </c>
      <c r="T256" s="42">
        <v>0.40506329113924056</v>
      </c>
      <c r="U256">
        <v>224</v>
      </c>
      <c r="V256">
        <v>553</v>
      </c>
      <c r="W256" s="42">
        <v>0.46824803884945837</v>
      </c>
      <c r="X256">
        <v>2507</v>
      </c>
      <c r="Y256">
        <v>5354</v>
      </c>
    </row>
    <row r="257" spans="1:25" x14ac:dyDescent="0.25">
      <c r="A257" t="s">
        <v>266</v>
      </c>
      <c r="B257" s="42">
        <v>0.19660537482319657</v>
      </c>
      <c r="C257">
        <v>139</v>
      </c>
      <c r="D257">
        <v>707</v>
      </c>
      <c r="E257" s="42">
        <v>0.22994652406417113</v>
      </c>
      <c r="F257">
        <v>86</v>
      </c>
      <c r="G257">
        <v>374</v>
      </c>
      <c r="H257" s="42">
        <v>0.30851063829787234</v>
      </c>
      <c r="I257">
        <v>29</v>
      </c>
      <c r="J257">
        <v>94</v>
      </c>
      <c r="K257" s="42">
        <v>0.21917808219178081</v>
      </c>
      <c r="L257">
        <v>16</v>
      </c>
      <c r="M257">
        <v>73</v>
      </c>
      <c r="N257" s="42">
        <v>0.1853932584269663</v>
      </c>
      <c r="O257">
        <v>33</v>
      </c>
      <c r="P257">
        <v>178</v>
      </c>
      <c r="Q257" s="42">
        <v>0.1</v>
      </c>
      <c r="R257">
        <v>2</v>
      </c>
      <c r="S257">
        <v>20</v>
      </c>
      <c r="T257" s="42">
        <v>0.20253164556962028</v>
      </c>
      <c r="U257">
        <v>112</v>
      </c>
      <c r="V257">
        <v>553</v>
      </c>
      <c r="W257" s="42">
        <v>0.20451998505790064</v>
      </c>
      <c r="X257">
        <v>1095</v>
      </c>
      <c r="Y257">
        <v>5354</v>
      </c>
    </row>
    <row r="258" spans="1:25" x14ac:dyDescent="0.25">
      <c r="A258" t="s">
        <v>267</v>
      </c>
      <c r="B258" s="42">
        <v>7.7793493635077787E-2</v>
      </c>
      <c r="C258">
        <v>55</v>
      </c>
      <c r="D258">
        <v>707</v>
      </c>
      <c r="E258" s="42">
        <v>0.10695187165775401</v>
      </c>
      <c r="F258">
        <v>40</v>
      </c>
      <c r="G258">
        <v>374</v>
      </c>
      <c r="H258" s="42">
        <v>8.5106382978723402E-2</v>
      </c>
      <c r="I258">
        <v>8</v>
      </c>
      <c r="J258">
        <v>94</v>
      </c>
      <c r="K258" s="42">
        <v>4.1095890410958902E-2</v>
      </c>
      <c r="L258">
        <v>3</v>
      </c>
      <c r="M258">
        <v>73</v>
      </c>
      <c r="N258" s="42">
        <v>7.3033707865168537E-2</v>
      </c>
      <c r="O258">
        <v>13</v>
      </c>
      <c r="P258">
        <v>178</v>
      </c>
      <c r="Q258" s="42">
        <v>0.1</v>
      </c>
      <c r="R258">
        <v>2</v>
      </c>
      <c r="S258">
        <v>20</v>
      </c>
      <c r="T258" s="42">
        <v>9.2224231464737794E-2</v>
      </c>
      <c r="U258">
        <v>51</v>
      </c>
      <c r="V258">
        <v>553</v>
      </c>
      <c r="W258" s="42">
        <v>5.8087411281285022E-2</v>
      </c>
      <c r="X258">
        <v>311</v>
      </c>
      <c r="Y258">
        <v>5354</v>
      </c>
    </row>
    <row r="259" spans="1:25" x14ac:dyDescent="0.25">
      <c r="A259" t="s">
        <v>268</v>
      </c>
      <c r="B259" s="42">
        <v>4.2432814710042434E-2</v>
      </c>
      <c r="C259">
        <v>30</v>
      </c>
      <c r="D259">
        <v>707</v>
      </c>
      <c r="E259" s="42">
        <v>9.0909090909090912E-2</v>
      </c>
      <c r="F259">
        <v>34</v>
      </c>
      <c r="G259">
        <v>374</v>
      </c>
      <c r="H259" s="42">
        <v>0.1276595744680851</v>
      </c>
      <c r="I259">
        <v>12</v>
      </c>
      <c r="J259">
        <v>94</v>
      </c>
      <c r="K259" s="42">
        <v>2.7397260273972601E-2</v>
      </c>
      <c r="L259">
        <v>2</v>
      </c>
      <c r="M259">
        <v>73</v>
      </c>
      <c r="N259" s="42">
        <v>5.056179775280898E-2</v>
      </c>
      <c r="O259">
        <v>9</v>
      </c>
      <c r="P259">
        <v>178</v>
      </c>
      <c r="Q259" s="42">
        <v>0.1</v>
      </c>
      <c r="R259">
        <v>2</v>
      </c>
      <c r="S259">
        <v>20</v>
      </c>
      <c r="T259" s="42">
        <v>5.4249547920433995E-2</v>
      </c>
      <c r="U259">
        <v>30</v>
      </c>
      <c r="V259">
        <v>553</v>
      </c>
      <c r="W259" s="42">
        <v>3.6608143444153904E-2</v>
      </c>
      <c r="X259">
        <v>196</v>
      </c>
      <c r="Y259">
        <v>5354</v>
      </c>
    </row>
    <row r="260" spans="1:25" x14ac:dyDescent="0.25">
      <c r="A260" t="s">
        <v>269</v>
      </c>
      <c r="B260" s="42">
        <v>0.13437057991513437</v>
      </c>
      <c r="C260">
        <v>95</v>
      </c>
      <c r="D260">
        <v>707</v>
      </c>
      <c r="E260" s="42">
        <v>7.2192513368983954E-2</v>
      </c>
      <c r="F260">
        <v>27</v>
      </c>
      <c r="G260">
        <v>374</v>
      </c>
      <c r="H260" s="42">
        <v>7.4468085106382975E-2</v>
      </c>
      <c r="I260">
        <v>7</v>
      </c>
      <c r="J260">
        <v>94</v>
      </c>
      <c r="K260" s="42">
        <v>0.1095890410958904</v>
      </c>
      <c r="L260">
        <v>8</v>
      </c>
      <c r="M260">
        <v>73</v>
      </c>
      <c r="N260" s="42">
        <v>0.398876404494382</v>
      </c>
      <c r="O260">
        <v>71</v>
      </c>
      <c r="P260">
        <v>178</v>
      </c>
      <c r="Q260" s="42">
        <v>0.2</v>
      </c>
      <c r="R260">
        <v>4</v>
      </c>
      <c r="S260">
        <v>20</v>
      </c>
      <c r="T260" s="42">
        <v>0.10488245931283906</v>
      </c>
      <c r="U260">
        <v>58</v>
      </c>
      <c r="V260">
        <v>553</v>
      </c>
      <c r="W260" s="42">
        <v>1.6809861785580874E-3</v>
      </c>
      <c r="X260">
        <v>9</v>
      </c>
      <c r="Y260">
        <v>5354</v>
      </c>
    </row>
    <row r="261" spans="1:25" x14ac:dyDescent="0.25">
      <c r="A261" t="s">
        <v>270</v>
      </c>
      <c r="B261" s="42">
        <v>0.12729844413012731</v>
      </c>
      <c r="C261">
        <v>90</v>
      </c>
      <c r="D261">
        <v>707</v>
      </c>
      <c r="E261" s="42">
        <v>0.21390374331550802</v>
      </c>
      <c r="F261">
        <v>80</v>
      </c>
      <c r="G261">
        <v>374</v>
      </c>
      <c r="H261" s="42">
        <v>0.20212765957446804</v>
      </c>
      <c r="I261">
        <v>19</v>
      </c>
      <c r="J261">
        <v>94</v>
      </c>
      <c r="K261" s="42">
        <v>0.1095890410958904</v>
      </c>
      <c r="L261">
        <v>8</v>
      </c>
      <c r="M261">
        <v>73</v>
      </c>
      <c r="N261" s="42">
        <v>0.11797752808988764</v>
      </c>
      <c r="O261">
        <v>21</v>
      </c>
      <c r="P261">
        <v>178</v>
      </c>
      <c r="Q261" s="42">
        <v>0.1</v>
      </c>
      <c r="R261">
        <v>2</v>
      </c>
      <c r="S261">
        <v>20</v>
      </c>
      <c r="T261" s="42">
        <v>0.12296564195298371</v>
      </c>
      <c r="U261">
        <v>68</v>
      </c>
      <c r="V261">
        <v>553</v>
      </c>
      <c r="W261" s="42">
        <v>8.3302203959656318E-2</v>
      </c>
      <c r="X261">
        <v>446</v>
      </c>
      <c r="Y261">
        <v>5354</v>
      </c>
    </row>
    <row r="262" spans="1:25" x14ac:dyDescent="0.25">
      <c r="A262" t="s">
        <v>271</v>
      </c>
      <c r="B262" s="42">
        <v>0.13437057991513437</v>
      </c>
      <c r="C262">
        <v>95</v>
      </c>
      <c r="D262">
        <v>707</v>
      </c>
      <c r="E262" s="42">
        <v>0.17112299465240638</v>
      </c>
      <c r="F262">
        <v>64</v>
      </c>
      <c r="G262">
        <v>374</v>
      </c>
      <c r="H262" s="42">
        <v>0.1702127659574468</v>
      </c>
      <c r="I262">
        <v>16</v>
      </c>
      <c r="J262">
        <v>94</v>
      </c>
      <c r="K262" s="42">
        <v>0.15068493150684931</v>
      </c>
      <c r="L262">
        <v>11</v>
      </c>
      <c r="M262">
        <v>73</v>
      </c>
      <c r="N262" s="42">
        <v>0.3089887640449438</v>
      </c>
      <c r="O262">
        <v>55</v>
      </c>
      <c r="P262">
        <v>178</v>
      </c>
      <c r="Q262" s="42">
        <v>0.1</v>
      </c>
      <c r="R262">
        <v>2</v>
      </c>
      <c r="S262">
        <v>20</v>
      </c>
      <c r="T262" s="42">
        <v>0.34900542495479203</v>
      </c>
      <c r="U262">
        <v>193</v>
      </c>
      <c r="V262">
        <v>553</v>
      </c>
      <c r="W262" s="42">
        <v>8.778483376914456E-2</v>
      </c>
      <c r="X262">
        <v>470</v>
      </c>
      <c r="Y262">
        <v>5354</v>
      </c>
    </row>
    <row r="263" spans="1:25" x14ac:dyDescent="0.25">
      <c r="A263" t="s">
        <v>272</v>
      </c>
      <c r="B263" s="42">
        <v>5.3748231966053744E-2</v>
      </c>
      <c r="C263">
        <v>38</v>
      </c>
      <c r="D263">
        <v>707</v>
      </c>
      <c r="E263" s="42">
        <v>8.8235294117647065E-2</v>
      </c>
      <c r="F263">
        <v>33</v>
      </c>
      <c r="G263">
        <v>374</v>
      </c>
      <c r="H263" s="42">
        <v>4.2553191489361701E-2</v>
      </c>
      <c r="I263">
        <v>4</v>
      </c>
      <c r="J263">
        <v>94</v>
      </c>
      <c r="K263" s="42">
        <v>2.7397260273972601E-2</v>
      </c>
      <c r="L263">
        <v>2</v>
      </c>
      <c r="M263">
        <v>73</v>
      </c>
      <c r="N263" s="42">
        <v>0.1348314606741573</v>
      </c>
      <c r="O263">
        <v>24</v>
      </c>
      <c r="P263">
        <v>178</v>
      </c>
      <c r="Q263" s="42">
        <v>0.05</v>
      </c>
      <c r="R263">
        <v>1</v>
      </c>
      <c r="S263">
        <v>20</v>
      </c>
      <c r="T263" s="42">
        <v>9.9457504520795659E-2</v>
      </c>
      <c r="U263">
        <v>55</v>
      </c>
      <c r="V263">
        <v>553</v>
      </c>
      <c r="W263" s="42">
        <v>3.6234590960029886E-2</v>
      </c>
      <c r="X263">
        <v>194</v>
      </c>
      <c r="Y263">
        <v>5354</v>
      </c>
    </row>
    <row r="264" spans="1:25" x14ac:dyDescent="0.25">
      <c r="A264" t="s">
        <v>273</v>
      </c>
      <c r="B264" s="42">
        <v>6.5063649222065062E-2</v>
      </c>
      <c r="C264">
        <v>46</v>
      </c>
      <c r="D264">
        <v>707</v>
      </c>
      <c r="E264" s="42">
        <v>0.10427807486631016</v>
      </c>
      <c r="F264">
        <v>39</v>
      </c>
      <c r="G264">
        <v>374</v>
      </c>
      <c r="H264" s="42">
        <v>0.11702127659574468</v>
      </c>
      <c r="I264">
        <v>11</v>
      </c>
      <c r="J264">
        <v>94</v>
      </c>
      <c r="K264" s="42">
        <v>8.2191780821917804E-2</v>
      </c>
      <c r="L264">
        <v>6</v>
      </c>
      <c r="M264">
        <v>73</v>
      </c>
      <c r="N264" s="42">
        <v>8.9887640449438214E-2</v>
      </c>
      <c r="O264">
        <v>16</v>
      </c>
      <c r="P264">
        <v>178</v>
      </c>
      <c r="Q264" s="42">
        <v>0.15</v>
      </c>
      <c r="R264">
        <v>3</v>
      </c>
      <c r="S264">
        <v>20</v>
      </c>
      <c r="T264" s="42">
        <v>6.50994575045208E-2</v>
      </c>
      <c r="U264">
        <v>36</v>
      </c>
      <c r="V264">
        <v>553</v>
      </c>
      <c r="W264" s="42">
        <v>5.4912215166230863E-2</v>
      </c>
      <c r="X264">
        <v>294</v>
      </c>
      <c r="Y264">
        <v>5354</v>
      </c>
    </row>
    <row r="265" spans="1:25" x14ac:dyDescent="0.25">
      <c r="A265" t="s">
        <v>274</v>
      </c>
      <c r="B265" s="42">
        <v>0.10891089108910892</v>
      </c>
      <c r="C265">
        <v>77</v>
      </c>
      <c r="D265">
        <v>707</v>
      </c>
      <c r="E265" s="42">
        <v>0.21390374331550802</v>
      </c>
      <c r="F265">
        <v>80</v>
      </c>
      <c r="G265">
        <v>374</v>
      </c>
      <c r="H265" s="42">
        <v>0.18085106382978725</v>
      </c>
      <c r="I265">
        <v>17</v>
      </c>
      <c r="J265">
        <v>94</v>
      </c>
      <c r="K265" s="42">
        <v>6.8493150684931503E-2</v>
      </c>
      <c r="L265">
        <v>5</v>
      </c>
      <c r="M265">
        <v>73</v>
      </c>
      <c r="N265" s="42">
        <v>0.10112359550561796</v>
      </c>
      <c r="O265">
        <v>18</v>
      </c>
      <c r="P265">
        <v>178</v>
      </c>
      <c r="Q265" s="42">
        <v>0.15</v>
      </c>
      <c r="R265">
        <v>3</v>
      </c>
      <c r="S265">
        <v>20</v>
      </c>
      <c r="T265" s="42">
        <v>0.11211573236889691</v>
      </c>
      <c r="U265">
        <v>62</v>
      </c>
      <c r="V265">
        <v>553</v>
      </c>
      <c r="W265" s="42">
        <v>9.1333582368322744E-2</v>
      </c>
      <c r="X265">
        <v>489</v>
      </c>
      <c r="Y265">
        <v>5354</v>
      </c>
    </row>
    <row r="266" spans="1:25" x14ac:dyDescent="0.25">
      <c r="A266" t="s">
        <v>275</v>
      </c>
      <c r="B266" s="42">
        <v>4.5261669024045263E-2</v>
      </c>
      <c r="C266">
        <v>32</v>
      </c>
      <c r="D266">
        <v>707</v>
      </c>
      <c r="E266" s="42">
        <v>0.13636363636363635</v>
      </c>
      <c r="F266">
        <v>51</v>
      </c>
      <c r="G266">
        <v>374</v>
      </c>
      <c r="H266" s="42">
        <v>8.5106382978723402E-2</v>
      </c>
      <c r="I266">
        <v>8</v>
      </c>
      <c r="J266">
        <v>94</v>
      </c>
      <c r="K266" s="42">
        <v>2.7397260273972601E-2</v>
      </c>
      <c r="L266">
        <v>2</v>
      </c>
      <c r="M266">
        <v>73</v>
      </c>
      <c r="N266" s="42">
        <v>3.3707865168539325E-2</v>
      </c>
      <c r="O266">
        <v>6</v>
      </c>
      <c r="P266">
        <v>178</v>
      </c>
      <c r="Q266" s="42">
        <v>0</v>
      </c>
      <c r="R266">
        <v>0</v>
      </c>
      <c r="S266">
        <v>20</v>
      </c>
      <c r="T266" s="42">
        <v>3.6166365280289332E-2</v>
      </c>
      <c r="U266">
        <v>20</v>
      </c>
      <c r="V266">
        <v>553</v>
      </c>
      <c r="W266" s="42">
        <v>3.3806499813223756E-2</v>
      </c>
      <c r="X266">
        <v>181</v>
      </c>
      <c r="Y266">
        <v>5354</v>
      </c>
    </row>
    <row r="267" spans="1:25" x14ac:dyDescent="0.25">
      <c r="A267" t="s">
        <v>167</v>
      </c>
      <c r="B267" s="42">
        <v>9.4766619519094764E-2</v>
      </c>
      <c r="C267">
        <v>67</v>
      </c>
      <c r="D267">
        <v>707</v>
      </c>
      <c r="E267" s="42">
        <v>7.4866310160427801E-2</v>
      </c>
      <c r="F267">
        <v>28</v>
      </c>
      <c r="G267">
        <v>374</v>
      </c>
      <c r="H267" s="42">
        <v>0.10638297872340426</v>
      </c>
      <c r="I267">
        <v>10</v>
      </c>
      <c r="J267">
        <v>94</v>
      </c>
      <c r="K267" s="42">
        <v>8.2191780821917804E-2</v>
      </c>
      <c r="L267">
        <v>6</v>
      </c>
      <c r="M267">
        <v>73</v>
      </c>
      <c r="N267" s="42">
        <v>7.3033707865168537E-2</v>
      </c>
      <c r="O267">
        <v>13</v>
      </c>
      <c r="P267">
        <v>178</v>
      </c>
      <c r="Q267" s="42">
        <v>0.05</v>
      </c>
      <c r="R267">
        <v>1</v>
      </c>
      <c r="S267">
        <v>20</v>
      </c>
      <c r="T267" s="42">
        <v>0.13743218806509946</v>
      </c>
      <c r="U267">
        <v>76</v>
      </c>
      <c r="V267">
        <v>553</v>
      </c>
      <c r="W267" s="42">
        <v>9.9738513261113187E-2</v>
      </c>
      <c r="X267">
        <v>534</v>
      </c>
      <c r="Y267">
        <v>5354</v>
      </c>
    </row>
    <row r="270" spans="1:25" ht="18.75" x14ac:dyDescent="0.3">
      <c r="A270" s="1" t="s">
        <v>310</v>
      </c>
    </row>
    <row r="271" spans="1:25" x14ac:dyDescent="0.25">
      <c r="A271" s="17" t="s">
        <v>311</v>
      </c>
      <c r="B271" s="42"/>
      <c r="E271" s="42"/>
      <c r="H271" s="42"/>
      <c r="K271" s="42"/>
      <c r="N271" s="42"/>
      <c r="Q271" s="42"/>
      <c r="T271" s="42"/>
      <c r="W271" s="42"/>
    </row>
    <row r="272" spans="1:25" s="190" customFormat="1" ht="33.75" customHeight="1" x14ac:dyDescent="0.25">
      <c r="A272" s="195"/>
      <c r="B272" s="293" t="s">
        <v>180</v>
      </c>
      <c r="C272" s="293"/>
      <c r="D272" s="293"/>
      <c r="E272" s="293" t="s">
        <v>181</v>
      </c>
      <c r="F272" s="293"/>
      <c r="G272" s="293"/>
      <c r="H272" s="293" t="s">
        <v>182</v>
      </c>
      <c r="I272" s="293"/>
      <c r="J272" s="293"/>
      <c r="K272" s="293" t="s">
        <v>183</v>
      </c>
      <c r="L272" s="293"/>
      <c r="M272" s="293"/>
      <c r="N272" s="293" t="s">
        <v>184</v>
      </c>
      <c r="O272" s="293"/>
      <c r="P272" s="293"/>
      <c r="Q272" s="293" t="s">
        <v>185</v>
      </c>
      <c r="R272" s="293"/>
      <c r="S272" s="293"/>
      <c r="T272" s="293" t="s">
        <v>186</v>
      </c>
      <c r="U272" s="293"/>
      <c r="V272" s="293"/>
      <c r="W272" s="293" t="s">
        <v>187</v>
      </c>
      <c r="X272" s="293"/>
      <c r="Y272" s="293"/>
    </row>
    <row r="273" spans="1:25" x14ac:dyDescent="0.25">
      <c r="B273" s="15" t="s">
        <v>33</v>
      </c>
      <c r="C273" s="15" t="s">
        <v>34</v>
      </c>
      <c r="D273" s="15" t="s">
        <v>35</v>
      </c>
      <c r="E273" s="15" t="s">
        <v>33</v>
      </c>
      <c r="F273" s="15" t="s">
        <v>34</v>
      </c>
      <c r="G273" s="15" t="s">
        <v>35</v>
      </c>
      <c r="H273" s="15" t="s">
        <v>33</v>
      </c>
      <c r="I273" s="15" t="s">
        <v>34</v>
      </c>
      <c r="J273" s="15" t="s">
        <v>35</v>
      </c>
      <c r="K273" s="15" t="s">
        <v>33</v>
      </c>
      <c r="L273" s="15" t="s">
        <v>34</v>
      </c>
      <c r="M273" s="15" t="s">
        <v>35</v>
      </c>
      <c r="N273" s="15" t="s">
        <v>33</v>
      </c>
      <c r="O273" s="15" t="s">
        <v>34</v>
      </c>
      <c r="P273" s="15" t="s">
        <v>35</v>
      </c>
      <c r="Q273" s="15" t="s">
        <v>33</v>
      </c>
      <c r="R273" s="15" t="s">
        <v>34</v>
      </c>
      <c r="S273" s="15" t="s">
        <v>35</v>
      </c>
      <c r="T273" s="15" t="s">
        <v>33</v>
      </c>
      <c r="U273" s="15" t="s">
        <v>34</v>
      </c>
      <c r="V273" s="15" t="s">
        <v>35</v>
      </c>
      <c r="W273" s="15" t="s">
        <v>33</v>
      </c>
      <c r="X273" s="15" t="s">
        <v>34</v>
      </c>
      <c r="Y273" s="15" t="s">
        <v>35</v>
      </c>
    </row>
    <row r="274" spans="1:25" x14ac:dyDescent="0.25">
      <c r="A274" t="s">
        <v>257</v>
      </c>
      <c r="B274" s="42">
        <v>0.21276595744680851</v>
      </c>
      <c r="C274" s="43">
        <v>20</v>
      </c>
      <c r="D274">
        <v>94</v>
      </c>
      <c r="E274" s="42">
        <v>9.4339622641509441E-2</v>
      </c>
      <c r="F274" s="43">
        <v>5</v>
      </c>
      <c r="G274">
        <v>53</v>
      </c>
      <c r="H274" s="42">
        <v>5.2631578947368418E-2</v>
      </c>
      <c r="I274" s="43">
        <v>1</v>
      </c>
      <c r="J274">
        <v>19</v>
      </c>
      <c r="K274" s="42">
        <v>0.25</v>
      </c>
      <c r="L274" s="43">
        <v>4</v>
      </c>
      <c r="M274">
        <v>16</v>
      </c>
      <c r="N274" s="42">
        <v>0.2</v>
      </c>
      <c r="O274" s="43">
        <v>5</v>
      </c>
      <c r="P274">
        <v>25</v>
      </c>
      <c r="Q274" s="42">
        <v>0</v>
      </c>
      <c r="R274" s="43">
        <v>0</v>
      </c>
      <c r="S274">
        <v>2</v>
      </c>
      <c r="T274" s="42">
        <v>7.8125E-2</v>
      </c>
      <c r="U274" s="43">
        <v>5</v>
      </c>
      <c r="V274">
        <v>64</v>
      </c>
      <c r="W274" s="42">
        <v>0.23076923076923075</v>
      </c>
      <c r="X274" s="43">
        <v>123</v>
      </c>
      <c r="Y274">
        <v>533</v>
      </c>
    </row>
    <row r="275" spans="1:25" x14ac:dyDescent="0.25">
      <c r="A275" t="s">
        <v>258</v>
      </c>
      <c r="B275" s="42">
        <v>0.18085106382978725</v>
      </c>
      <c r="C275" s="43">
        <v>17</v>
      </c>
      <c r="D275">
        <v>94</v>
      </c>
      <c r="E275" s="42">
        <v>7.5471698113207544E-2</v>
      </c>
      <c r="F275" s="43">
        <v>4</v>
      </c>
      <c r="G275">
        <v>53</v>
      </c>
      <c r="H275" s="42">
        <v>0.10526315789473684</v>
      </c>
      <c r="I275" s="43">
        <v>2</v>
      </c>
      <c r="J275">
        <v>19</v>
      </c>
      <c r="K275" s="42">
        <v>6.25E-2</v>
      </c>
      <c r="L275" s="43">
        <v>1</v>
      </c>
      <c r="M275">
        <v>16</v>
      </c>
      <c r="N275" s="42">
        <v>0</v>
      </c>
      <c r="O275" s="43">
        <v>0</v>
      </c>
      <c r="P275">
        <v>25</v>
      </c>
      <c r="Q275" s="42">
        <v>0</v>
      </c>
      <c r="R275" s="43">
        <v>0</v>
      </c>
      <c r="S275">
        <v>2</v>
      </c>
      <c r="T275" s="42">
        <v>0.203125</v>
      </c>
      <c r="U275" s="43">
        <v>13</v>
      </c>
      <c r="V275">
        <v>64</v>
      </c>
      <c r="W275" s="42">
        <v>0.20262664165103189</v>
      </c>
      <c r="X275" s="43">
        <v>108</v>
      </c>
      <c r="Y275">
        <v>533</v>
      </c>
    </row>
    <row r="276" spans="1:25" x14ac:dyDescent="0.25">
      <c r="A276" t="s">
        <v>259</v>
      </c>
      <c r="B276" s="42">
        <v>2.1276595744680851E-2</v>
      </c>
      <c r="C276" s="43">
        <v>2</v>
      </c>
      <c r="D276">
        <v>94</v>
      </c>
      <c r="E276" s="42">
        <v>0.13207547169811321</v>
      </c>
      <c r="F276" s="43">
        <v>7</v>
      </c>
      <c r="G276">
        <v>53</v>
      </c>
      <c r="H276" s="42">
        <v>5.2631578947368418E-2</v>
      </c>
      <c r="I276" s="43">
        <v>1</v>
      </c>
      <c r="J276">
        <v>19</v>
      </c>
      <c r="K276" s="42">
        <v>6.25E-2</v>
      </c>
      <c r="L276" s="43">
        <v>1</v>
      </c>
      <c r="M276">
        <v>16</v>
      </c>
      <c r="N276" s="42">
        <v>0</v>
      </c>
      <c r="O276" s="43">
        <v>0</v>
      </c>
      <c r="P276">
        <v>25</v>
      </c>
      <c r="Q276" s="42">
        <v>0</v>
      </c>
      <c r="R276" s="43">
        <v>0</v>
      </c>
      <c r="S276">
        <v>2</v>
      </c>
      <c r="T276" s="42">
        <v>3.125E-2</v>
      </c>
      <c r="U276" s="43">
        <v>2</v>
      </c>
      <c r="V276">
        <v>64</v>
      </c>
      <c r="W276" s="42">
        <v>2.2514071294559099E-2</v>
      </c>
      <c r="X276" s="43">
        <v>12</v>
      </c>
      <c r="Y276">
        <v>533</v>
      </c>
    </row>
    <row r="277" spans="1:25" x14ac:dyDescent="0.25">
      <c r="A277" t="s">
        <v>260</v>
      </c>
      <c r="B277" s="42">
        <v>2.1276595744680851E-2</v>
      </c>
      <c r="C277" s="43">
        <v>2</v>
      </c>
      <c r="D277">
        <v>94</v>
      </c>
      <c r="E277" s="42">
        <v>9.4339622641509441E-2</v>
      </c>
      <c r="F277" s="43">
        <v>5</v>
      </c>
      <c r="G277">
        <v>53</v>
      </c>
      <c r="H277" s="42">
        <v>0.10526315789473684</v>
      </c>
      <c r="I277" s="43">
        <v>2</v>
      </c>
      <c r="J277">
        <v>19</v>
      </c>
      <c r="K277" s="42">
        <v>0</v>
      </c>
      <c r="L277" s="43">
        <v>0</v>
      </c>
      <c r="M277">
        <v>16</v>
      </c>
      <c r="N277" s="42">
        <v>0</v>
      </c>
      <c r="O277" s="43">
        <v>0</v>
      </c>
      <c r="P277">
        <v>25</v>
      </c>
      <c r="Q277" s="42">
        <v>0</v>
      </c>
      <c r="R277" s="43">
        <v>0</v>
      </c>
      <c r="S277">
        <v>2</v>
      </c>
      <c r="T277" s="42">
        <v>1.5625E-2</v>
      </c>
      <c r="U277" s="43">
        <v>1</v>
      </c>
      <c r="V277">
        <v>64</v>
      </c>
      <c r="W277" s="42">
        <v>1.3133208255159477E-2</v>
      </c>
      <c r="X277" s="43">
        <v>7</v>
      </c>
      <c r="Y277">
        <v>533</v>
      </c>
    </row>
    <row r="278" spans="1:25" x14ac:dyDescent="0.25">
      <c r="A278" t="s">
        <v>261</v>
      </c>
      <c r="B278" s="42">
        <v>7.4468085106382975E-2</v>
      </c>
      <c r="C278" s="43">
        <v>7</v>
      </c>
      <c r="D278">
        <v>94</v>
      </c>
      <c r="E278" s="42">
        <v>9.4339622641509441E-2</v>
      </c>
      <c r="F278" s="43">
        <v>5</v>
      </c>
      <c r="G278">
        <v>53</v>
      </c>
      <c r="H278" s="42">
        <v>5.2631578947368418E-2</v>
      </c>
      <c r="I278" s="43">
        <v>1</v>
      </c>
      <c r="J278">
        <v>19</v>
      </c>
      <c r="K278" s="42">
        <v>0</v>
      </c>
      <c r="L278" s="43">
        <v>0</v>
      </c>
      <c r="M278">
        <v>16</v>
      </c>
      <c r="N278" s="42">
        <v>0</v>
      </c>
      <c r="O278" s="43">
        <v>0</v>
      </c>
      <c r="P278">
        <v>25</v>
      </c>
      <c r="Q278" s="42">
        <v>0</v>
      </c>
      <c r="R278" s="43">
        <v>0</v>
      </c>
      <c r="S278">
        <v>2</v>
      </c>
      <c r="T278" s="42">
        <v>6.25E-2</v>
      </c>
      <c r="U278" s="43">
        <v>4</v>
      </c>
      <c r="V278">
        <v>64</v>
      </c>
      <c r="W278" s="42">
        <v>2.6266416510318955E-2</v>
      </c>
      <c r="X278" s="43">
        <v>14</v>
      </c>
      <c r="Y278">
        <v>533</v>
      </c>
    </row>
    <row r="279" spans="1:25" x14ac:dyDescent="0.25">
      <c r="A279" t="s">
        <v>262</v>
      </c>
      <c r="B279" s="42">
        <v>0.14893617021276595</v>
      </c>
      <c r="C279" s="43">
        <v>14</v>
      </c>
      <c r="D279">
        <v>94</v>
      </c>
      <c r="E279" s="42">
        <v>0.22641509433962267</v>
      </c>
      <c r="F279" s="43">
        <v>12</v>
      </c>
      <c r="G279">
        <v>53</v>
      </c>
      <c r="H279" s="42">
        <v>0.10526315789473684</v>
      </c>
      <c r="I279" s="43">
        <v>2</v>
      </c>
      <c r="J279">
        <v>19</v>
      </c>
      <c r="K279" s="42">
        <v>0.125</v>
      </c>
      <c r="L279" s="43">
        <v>2</v>
      </c>
      <c r="M279">
        <v>16</v>
      </c>
      <c r="N279" s="42">
        <v>0.04</v>
      </c>
      <c r="O279" s="43">
        <v>1</v>
      </c>
      <c r="P279">
        <v>25</v>
      </c>
      <c r="Q279" s="42">
        <v>0</v>
      </c>
      <c r="R279" s="43">
        <v>0</v>
      </c>
      <c r="S279">
        <v>2</v>
      </c>
      <c r="T279" s="42">
        <v>0.203125</v>
      </c>
      <c r="U279" s="43">
        <v>13</v>
      </c>
      <c r="V279">
        <v>64</v>
      </c>
      <c r="W279" s="42">
        <v>0.12195121951219512</v>
      </c>
      <c r="X279" s="43">
        <v>65</v>
      </c>
      <c r="Y279">
        <v>533</v>
      </c>
    </row>
    <row r="280" spans="1:25" x14ac:dyDescent="0.25">
      <c r="A280" t="s">
        <v>263</v>
      </c>
      <c r="B280" s="42">
        <v>4.2553191489361701E-2</v>
      </c>
      <c r="C280" s="43">
        <v>4</v>
      </c>
      <c r="D280">
        <v>94</v>
      </c>
      <c r="E280" s="42">
        <v>9.4339622641509441E-2</v>
      </c>
      <c r="F280" s="43">
        <v>5</v>
      </c>
      <c r="G280">
        <v>53</v>
      </c>
      <c r="H280" s="42">
        <v>5.2631578947368418E-2</v>
      </c>
      <c r="I280" s="43">
        <v>1</v>
      </c>
      <c r="J280">
        <v>19</v>
      </c>
      <c r="K280" s="42">
        <v>0</v>
      </c>
      <c r="L280" s="43">
        <v>0</v>
      </c>
      <c r="M280">
        <v>16</v>
      </c>
      <c r="N280" s="42">
        <v>0</v>
      </c>
      <c r="O280" s="43">
        <v>0</v>
      </c>
      <c r="P280">
        <v>25</v>
      </c>
      <c r="Q280" s="42">
        <v>0</v>
      </c>
      <c r="R280" s="43">
        <v>0</v>
      </c>
      <c r="S280">
        <v>2</v>
      </c>
      <c r="T280" s="42">
        <v>3.125E-2</v>
      </c>
      <c r="U280" s="43">
        <v>2</v>
      </c>
      <c r="V280">
        <v>64</v>
      </c>
      <c r="W280" s="42">
        <v>2.8142589118198873E-2</v>
      </c>
      <c r="X280" s="43">
        <v>15</v>
      </c>
      <c r="Y280">
        <v>533</v>
      </c>
    </row>
    <row r="281" spans="1:25" x14ac:dyDescent="0.25">
      <c r="A281" t="s">
        <v>264</v>
      </c>
      <c r="B281" s="42">
        <v>0.39361702127659576</v>
      </c>
      <c r="C281" s="43">
        <v>37</v>
      </c>
      <c r="D281">
        <v>94</v>
      </c>
      <c r="E281" s="42">
        <v>0.58490566037735847</v>
      </c>
      <c r="F281" s="43">
        <v>31</v>
      </c>
      <c r="G281">
        <v>53</v>
      </c>
      <c r="H281" s="42">
        <v>0.31578947368421051</v>
      </c>
      <c r="I281" s="43">
        <v>6</v>
      </c>
      <c r="J281">
        <v>19</v>
      </c>
      <c r="K281" s="42">
        <v>0.5625</v>
      </c>
      <c r="L281" s="43">
        <v>9</v>
      </c>
      <c r="M281">
        <v>16</v>
      </c>
      <c r="N281" s="42">
        <v>0.32</v>
      </c>
      <c r="O281" s="43">
        <v>8</v>
      </c>
      <c r="P281">
        <v>25</v>
      </c>
      <c r="Q281" s="42">
        <v>0.5</v>
      </c>
      <c r="R281" s="43">
        <v>1</v>
      </c>
      <c r="S281">
        <v>2</v>
      </c>
      <c r="T281" s="42">
        <v>0.375</v>
      </c>
      <c r="U281" s="43">
        <v>24</v>
      </c>
      <c r="V281">
        <v>64</v>
      </c>
      <c r="W281" s="42">
        <v>0.30769230769230771</v>
      </c>
      <c r="X281" s="43">
        <v>164</v>
      </c>
      <c r="Y281">
        <v>533</v>
      </c>
    </row>
    <row r="282" spans="1:25" x14ac:dyDescent="0.25">
      <c r="A282" t="s">
        <v>265</v>
      </c>
      <c r="B282" s="42">
        <v>0.38297872340425537</v>
      </c>
      <c r="C282" s="43">
        <v>36</v>
      </c>
      <c r="D282">
        <v>94</v>
      </c>
      <c r="E282" s="42">
        <v>0.24528301886792453</v>
      </c>
      <c r="F282" s="43">
        <v>13</v>
      </c>
      <c r="G282">
        <v>53</v>
      </c>
      <c r="H282" s="42">
        <v>0.15789473684210525</v>
      </c>
      <c r="I282" s="43">
        <v>3</v>
      </c>
      <c r="J282">
        <v>19</v>
      </c>
      <c r="K282" s="42">
        <v>0.4375</v>
      </c>
      <c r="L282" s="43">
        <v>7</v>
      </c>
      <c r="M282">
        <v>16</v>
      </c>
      <c r="N282" s="42">
        <v>0.24</v>
      </c>
      <c r="O282" s="43">
        <v>6</v>
      </c>
      <c r="P282">
        <v>25</v>
      </c>
      <c r="Q282" s="42">
        <v>0</v>
      </c>
      <c r="R282" s="43">
        <v>0</v>
      </c>
      <c r="S282">
        <v>2</v>
      </c>
      <c r="T282" s="42">
        <v>0.34375</v>
      </c>
      <c r="U282" s="43">
        <v>22</v>
      </c>
      <c r="V282">
        <v>64</v>
      </c>
      <c r="W282" s="42">
        <v>0.42401500938086306</v>
      </c>
      <c r="X282" s="43">
        <v>226</v>
      </c>
      <c r="Y282">
        <v>533</v>
      </c>
    </row>
    <row r="283" spans="1:25" x14ac:dyDescent="0.25">
      <c r="A283" t="s">
        <v>266</v>
      </c>
      <c r="B283" s="42">
        <v>0.1702127659574468</v>
      </c>
      <c r="C283" s="43">
        <v>16</v>
      </c>
      <c r="D283">
        <v>94</v>
      </c>
      <c r="E283" s="42">
        <v>0.22641509433962267</v>
      </c>
      <c r="F283" s="43">
        <v>12</v>
      </c>
      <c r="G283">
        <v>53</v>
      </c>
      <c r="H283" s="42">
        <v>0.15789473684210525</v>
      </c>
      <c r="I283" s="43">
        <v>3</v>
      </c>
      <c r="J283">
        <v>19</v>
      </c>
      <c r="K283" s="42">
        <v>0.3125</v>
      </c>
      <c r="L283" s="43">
        <v>5</v>
      </c>
      <c r="M283">
        <v>16</v>
      </c>
      <c r="N283" s="42">
        <v>0.2</v>
      </c>
      <c r="O283" s="43">
        <v>5</v>
      </c>
      <c r="P283">
        <v>25</v>
      </c>
      <c r="Q283" s="42">
        <v>0</v>
      </c>
      <c r="R283" s="43">
        <v>0</v>
      </c>
      <c r="S283">
        <v>2</v>
      </c>
      <c r="T283" s="42">
        <v>0.203125</v>
      </c>
      <c r="U283" s="43">
        <v>13</v>
      </c>
      <c r="V283">
        <v>64</v>
      </c>
      <c r="W283" s="42">
        <v>0.19887429643527205</v>
      </c>
      <c r="X283" s="43">
        <v>106</v>
      </c>
      <c r="Y283">
        <v>533</v>
      </c>
    </row>
    <row r="284" spans="1:25" x14ac:dyDescent="0.25">
      <c r="A284" t="s">
        <v>267</v>
      </c>
      <c r="B284" s="42">
        <v>0.11702127659574468</v>
      </c>
      <c r="C284" s="43">
        <v>11</v>
      </c>
      <c r="D284">
        <v>94</v>
      </c>
      <c r="E284" s="42">
        <v>0.13207547169811321</v>
      </c>
      <c r="F284" s="43">
        <v>7</v>
      </c>
      <c r="G284">
        <v>53</v>
      </c>
      <c r="H284" s="42">
        <v>0.10526315789473684</v>
      </c>
      <c r="I284" s="43">
        <v>2</v>
      </c>
      <c r="J284">
        <v>19</v>
      </c>
      <c r="K284" s="42">
        <v>0</v>
      </c>
      <c r="L284" s="43">
        <v>0</v>
      </c>
      <c r="M284">
        <v>16</v>
      </c>
      <c r="N284" s="42">
        <v>0.04</v>
      </c>
      <c r="O284" s="43">
        <v>1</v>
      </c>
      <c r="P284">
        <v>25</v>
      </c>
      <c r="Q284" s="42">
        <v>0.5</v>
      </c>
      <c r="R284" s="43">
        <v>1</v>
      </c>
      <c r="S284">
        <v>2</v>
      </c>
      <c r="T284" s="42">
        <v>0.140625</v>
      </c>
      <c r="U284" s="43">
        <v>9</v>
      </c>
      <c r="V284">
        <v>64</v>
      </c>
      <c r="W284" s="42">
        <v>5.8161350844277676E-2</v>
      </c>
      <c r="X284" s="43">
        <v>31</v>
      </c>
      <c r="Y284">
        <v>533</v>
      </c>
    </row>
    <row r="285" spans="1:25" x14ac:dyDescent="0.25">
      <c r="A285" t="s">
        <v>268</v>
      </c>
      <c r="B285" s="42">
        <v>6.3829787234042548E-2</v>
      </c>
      <c r="C285" s="43">
        <v>6</v>
      </c>
      <c r="D285">
        <v>94</v>
      </c>
      <c r="E285" s="42">
        <v>0.13207547169811321</v>
      </c>
      <c r="F285" s="43">
        <v>7</v>
      </c>
      <c r="G285">
        <v>53</v>
      </c>
      <c r="H285" s="42">
        <v>0.21052631578947367</v>
      </c>
      <c r="I285" s="43">
        <v>4</v>
      </c>
      <c r="J285">
        <v>19</v>
      </c>
      <c r="K285" s="42">
        <v>0</v>
      </c>
      <c r="L285" s="43">
        <v>0</v>
      </c>
      <c r="M285">
        <v>16</v>
      </c>
      <c r="N285" s="42">
        <v>0</v>
      </c>
      <c r="O285" s="43">
        <v>0</v>
      </c>
      <c r="P285">
        <v>25</v>
      </c>
      <c r="Q285" s="42">
        <v>0</v>
      </c>
      <c r="R285" s="43">
        <v>0</v>
      </c>
      <c r="S285">
        <v>2</v>
      </c>
      <c r="T285" s="42">
        <v>3.125E-2</v>
      </c>
      <c r="U285" s="43">
        <v>2</v>
      </c>
      <c r="V285">
        <v>64</v>
      </c>
      <c r="W285" s="42">
        <v>4.878048780487805E-2</v>
      </c>
      <c r="X285" s="43">
        <v>26</v>
      </c>
      <c r="Y285">
        <v>533</v>
      </c>
    </row>
    <row r="286" spans="1:25" x14ac:dyDescent="0.25">
      <c r="A286" t="s">
        <v>269</v>
      </c>
      <c r="B286" s="42">
        <v>0.13829787234042554</v>
      </c>
      <c r="C286" s="43">
        <v>13</v>
      </c>
      <c r="D286">
        <v>94</v>
      </c>
      <c r="E286" s="42">
        <v>7.5471698113207544E-2</v>
      </c>
      <c r="F286" s="43">
        <v>4</v>
      </c>
      <c r="G286">
        <v>53</v>
      </c>
      <c r="H286" s="42">
        <v>0.15789473684210525</v>
      </c>
      <c r="I286" s="43">
        <v>3</v>
      </c>
      <c r="J286">
        <v>19</v>
      </c>
      <c r="K286" s="42">
        <v>6.25E-2</v>
      </c>
      <c r="L286" s="43">
        <v>1</v>
      </c>
      <c r="M286">
        <v>16</v>
      </c>
      <c r="N286" s="42">
        <v>0.48</v>
      </c>
      <c r="O286" s="43">
        <v>12</v>
      </c>
      <c r="P286">
        <v>25</v>
      </c>
      <c r="Q286" s="42">
        <v>0</v>
      </c>
      <c r="R286" s="43">
        <v>0</v>
      </c>
      <c r="S286">
        <v>2</v>
      </c>
      <c r="T286" s="42">
        <v>0.1875</v>
      </c>
      <c r="U286" s="43">
        <v>12</v>
      </c>
      <c r="V286">
        <v>64</v>
      </c>
      <c r="W286" s="42">
        <v>0</v>
      </c>
      <c r="X286" s="43">
        <v>0</v>
      </c>
      <c r="Y286">
        <v>533</v>
      </c>
    </row>
    <row r="287" spans="1:25" x14ac:dyDescent="0.25">
      <c r="A287" t="s">
        <v>270</v>
      </c>
      <c r="B287" s="42">
        <v>9.5744680851063843E-2</v>
      </c>
      <c r="C287" s="43">
        <v>9</v>
      </c>
      <c r="D287">
        <v>94</v>
      </c>
      <c r="E287" s="42">
        <v>0.30188679245283018</v>
      </c>
      <c r="F287" s="43">
        <v>16</v>
      </c>
      <c r="G287">
        <v>53</v>
      </c>
      <c r="H287" s="42">
        <v>0.15789473684210525</v>
      </c>
      <c r="I287" s="43">
        <v>3</v>
      </c>
      <c r="J287">
        <v>19</v>
      </c>
      <c r="K287" s="42">
        <v>0.1875</v>
      </c>
      <c r="L287" s="43">
        <v>3</v>
      </c>
      <c r="M287">
        <v>16</v>
      </c>
      <c r="N287" s="42">
        <v>0.04</v>
      </c>
      <c r="O287" s="43">
        <v>1</v>
      </c>
      <c r="P287">
        <v>25</v>
      </c>
      <c r="Q287" s="42">
        <v>0.5</v>
      </c>
      <c r="R287" s="43">
        <v>1</v>
      </c>
      <c r="S287">
        <v>2</v>
      </c>
      <c r="T287" s="42">
        <v>0.140625</v>
      </c>
      <c r="U287" s="43">
        <v>9</v>
      </c>
      <c r="V287">
        <v>64</v>
      </c>
      <c r="W287" s="42">
        <v>7.3170731707317069E-2</v>
      </c>
      <c r="X287" s="43">
        <v>39</v>
      </c>
      <c r="Y287">
        <v>533</v>
      </c>
    </row>
    <row r="288" spans="1:25" x14ac:dyDescent="0.25">
      <c r="A288" t="s">
        <v>271</v>
      </c>
      <c r="B288" s="42">
        <v>9.5744680851063843E-2</v>
      </c>
      <c r="C288" s="43">
        <v>9</v>
      </c>
      <c r="D288">
        <v>94</v>
      </c>
      <c r="E288" s="42">
        <v>0.13207547169811321</v>
      </c>
      <c r="F288" s="43">
        <v>7</v>
      </c>
      <c r="G288">
        <v>53</v>
      </c>
      <c r="H288" s="42">
        <v>5.2631578947368418E-2</v>
      </c>
      <c r="I288" s="43">
        <v>1</v>
      </c>
      <c r="J288">
        <v>19</v>
      </c>
      <c r="K288" s="42">
        <v>0.1875</v>
      </c>
      <c r="L288" s="43">
        <v>3</v>
      </c>
      <c r="M288">
        <v>16</v>
      </c>
      <c r="N288" s="42">
        <v>0.32</v>
      </c>
      <c r="O288" s="43">
        <v>8</v>
      </c>
      <c r="P288">
        <v>25</v>
      </c>
      <c r="Q288" s="42">
        <v>0</v>
      </c>
      <c r="R288" s="43">
        <v>0</v>
      </c>
      <c r="S288">
        <v>2</v>
      </c>
      <c r="T288" s="42">
        <v>0.328125</v>
      </c>
      <c r="U288" s="43">
        <v>21</v>
      </c>
      <c r="V288">
        <v>64</v>
      </c>
      <c r="W288" s="42">
        <v>9.1932457786116306E-2</v>
      </c>
      <c r="X288" s="43">
        <v>49</v>
      </c>
      <c r="Y288">
        <v>533</v>
      </c>
    </row>
    <row r="289" spans="1:57" x14ac:dyDescent="0.25">
      <c r="A289" t="s">
        <v>272</v>
      </c>
      <c r="B289" s="42">
        <v>5.3191489361702128E-2</v>
      </c>
      <c r="C289" s="43">
        <v>5</v>
      </c>
      <c r="D289">
        <v>94</v>
      </c>
      <c r="E289" s="42">
        <v>5.6603773584905669E-2</v>
      </c>
      <c r="F289" s="43">
        <v>3</v>
      </c>
      <c r="G289">
        <v>53</v>
      </c>
      <c r="H289" s="42">
        <v>0</v>
      </c>
      <c r="I289" s="43">
        <v>0</v>
      </c>
      <c r="J289">
        <v>19</v>
      </c>
      <c r="K289" s="42">
        <v>0</v>
      </c>
      <c r="L289" s="43">
        <v>0</v>
      </c>
      <c r="M289">
        <v>16</v>
      </c>
      <c r="N289" s="42">
        <v>0.08</v>
      </c>
      <c r="O289" s="43">
        <v>2</v>
      </c>
      <c r="P289">
        <v>25</v>
      </c>
      <c r="Q289" s="42">
        <v>0</v>
      </c>
      <c r="R289" s="43">
        <v>0</v>
      </c>
      <c r="S289">
        <v>2</v>
      </c>
      <c r="T289" s="42">
        <v>0.140625</v>
      </c>
      <c r="U289" s="43">
        <v>9</v>
      </c>
      <c r="V289">
        <v>64</v>
      </c>
      <c r="W289" s="42">
        <v>3.9399624765478425E-2</v>
      </c>
      <c r="X289" s="43">
        <v>21</v>
      </c>
      <c r="Y289">
        <v>533</v>
      </c>
    </row>
    <row r="290" spans="1:57" x14ac:dyDescent="0.25">
      <c r="A290" t="s">
        <v>273</v>
      </c>
      <c r="B290" s="42">
        <v>6.3829787234042548E-2</v>
      </c>
      <c r="C290" s="43">
        <v>6</v>
      </c>
      <c r="D290">
        <v>94</v>
      </c>
      <c r="E290" s="42">
        <v>9.4339622641509441E-2</v>
      </c>
      <c r="F290" s="43">
        <v>5</v>
      </c>
      <c r="G290">
        <v>53</v>
      </c>
      <c r="H290" s="42">
        <v>0.10526315789473684</v>
      </c>
      <c r="I290" s="43">
        <v>2</v>
      </c>
      <c r="J290">
        <v>19</v>
      </c>
      <c r="K290" s="42">
        <v>0.125</v>
      </c>
      <c r="L290" s="43">
        <v>2</v>
      </c>
      <c r="M290">
        <v>16</v>
      </c>
      <c r="N290" s="42">
        <v>0.04</v>
      </c>
      <c r="O290" s="43">
        <v>1</v>
      </c>
      <c r="P290">
        <v>25</v>
      </c>
      <c r="Q290" s="42">
        <v>0</v>
      </c>
      <c r="R290" s="43">
        <v>0</v>
      </c>
      <c r="S290">
        <v>2</v>
      </c>
      <c r="T290" s="42">
        <v>7.8125E-2</v>
      </c>
      <c r="U290" s="43">
        <v>5</v>
      </c>
      <c r="V290">
        <v>64</v>
      </c>
      <c r="W290" s="42">
        <v>5.2532833020637909E-2</v>
      </c>
      <c r="X290" s="43">
        <v>28</v>
      </c>
      <c r="Y290">
        <v>533</v>
      </c>
    </row>
    <row r="291" spans="1:57" x14ac:dyDescent="0.25">
      <c r="A291" t="s">
        <v>274</v>
      </c>
      <c r="B291" s="42">
        <v>0.13829787234042554</v>
      </c>
      <c r="C291" s="43">
        <v>13</v>
      </c>
      <c r="D291">
        <v>94</v>
      </c>
      <c r="E291" s="42">
        <v>0.24528301886792453</v>
      </c>
      <c r="F291" s="43">
        <v>13</v>
      </c>
      <c r="G291">
        <v>53</v>
      </c>
      <c r="H291" s="42">
        <v>0.36842105263157893</v>
      </c>
      <c r="I291" s="43">
        <v>7</v>
      </c>
      <c r="J291">
        <v>19</v>
      </c>
      <c r="K291" s="42">
        <v>0.125</v>
      </c>
      <c r="L291" s="43">
        <v>2</v>
      </c>
      <c r="M291">
        <v>16</v>
      </c>
      <c r="N291" s="42">
        <v>0.04</v>
      </c>
      <c r="O291" s="43">
        <v>1</v>
      </c>
      <c r="P291">
        <v>25</v>
      </c>
      <c r="Q291" s="42">
        <v>0.5</v>
      </c>
      <c r="R291" s="43">
        <v>1</v>
      </c>
      <c r="S291">
        <v>2</v>
      </c>
      <c r="T291" s="42">
        <v>0.15625</v>
      </c>
      <c r="U291" s="43">
        <v>10</v>
      </c>
      <c r="V291">
        <v>64</v>
      </c>
      <c r="W291" s="42">
        <v>8.2551594746716694E-2</v>
      </c>
      <c r="X291" s="43">
        <v>44</v>
      </c>
      <c r="Y291">
        <v>533</v>
      </c>
    </row>
    <row r="292" spans="1:57" x14ac:dyDescent="0.25">
      <c r="A292" t="s">
        <v>275</v>
      </c>
      <c r="B292" s="42">
        <v>3.1914893617021274E-2</v>
      </c>
      <c r="C292" s="43">
        <v>3</v>
      </c>
      <c r="D292">
        <v>94</v>
      </c>
      <c r="E292" s="42">
        <v>0.169811320754717</v>
      </c>
      <c r="F292" s="43">
        <v>9</v>
      </c>
      <c r="G292">
        <v>53</v>
      </c>
      <c r="H292" s="42">
        <v>5.2631578947368418E-2</v>
      </c>
      <c r="I292" s="43">
        <v>1</v>
      </c>
      <c r="J292">
        <v>19</v>
      </c>
      <c r="K292" s="42">
        <v>0</v>
      </c>
      <c r="L292" s="43">
        <v>0</v>
      </c>
      <c r="M292">
        <v>16</v>
      </c>
      <c r="N292" s="42">
        <v>0</v>
      </c>
      <c r="O292" s="43">
        <v>0</v>
      </c>
      <c r="P292">
        <v>25</v>
      </c>
      <c r="Q292" s="42">
        <v>0</v>
      </c>
      <c r="R292" s="43">
        <v>0</v>
      </c>
      <c r="S292">
        <v>2</v>
      </c>
      <c r="T292" s="42">
        <v>4.6875E-2</v>
      </c>
      <c r="U292" s="43">
        <v>3</v>
      </c>
      <c r="V292">
        <v>64</v>
      </c>
      <c r="W292" s="42">
        <v>3.3771106941838651E-2</v>
      </c>
      <c r="X292" s="43">
        <v>18</v>
      </c>
      <c r="Y292">
        <v>533</v>
      </c>
    </row>
    <row r="293" spans="1:57" x14ac:dyDescent="0.25">
      <c r="A293" t="s">
        <v>167</v>
      </c>
      <c r="B293" s="42">
        <v>8.5106382978723402E-2</v>
      </c>
      <c r="C293" s="43">
        <v>8</v>
      </c>
      <c r="D293">
        <v>94</v>
      </c>
      <c r="E293" s="42">
        <v>5.6603773584905669E-2</v>
      </c>
      <c r="F293" s="43">
        <v>3</v>
      </c>
      <c r="G293">
        <v>53</v>
      </c>
      <c r="H293" s="42">
        <v>0.21052631578947367</v>
      </c>
      <c r="I293" s="43">
        <v>4</v>
      </c>
      <c r="J293">
        <v>19</v>
      </c>
      <c r="K293" s="42">
        <v>0.1875</v>
      </c>
      <c r="L293" s="43">
        <v>3</v>
      </c>
      <c r="M293">
        <v>16</v>
      </c>
      <c r="N293" s="42">
        <v>0.08</v>
      </c>
      <c r="O293" s="43">
        <v>2</v>
      </c>
      <c r="P293">
        <v>25</v>
      </c>
      <c r="Q293" s="42">
        <v>0.5</v>
      </c>
      <c r="R293" s="43">
        <v>1</v>
      </c>
      <c r="S293">
        <v>2</v>
      </c>
      <c r="T293" s="42">
        <v>0.140625</v>
      </c>
      <c r="U293" s="43">
        <v>9</v>
      </c>
      <c r="V293">
        <v>64</v>
      </c>
      <c r="W293" s="42">
        <v>9.5684803001876179E-2</v>
      </c>
      <c r="X293" s="43">
        <v>51</v>
      </c>
      <c r="Y293">
        <v>533</v>
      </c>
    </row>
    <row r="296" spans="1:57" ht="18.75" x14ac:dyDescent="0.3">
      <c r="A296" s="1" t="s">
        <v>312</v>
      </c>
    </row>
    <row r="297" spans="1:57" x14ac:dyDescent="0.25">
      <c r="A297" s="194" t="s">
        <v>313</v>
      </c>
      <c r="B297" s="194"/>
      <c r="C297" s="194"/>
      <c r="D297" s="194"/>
      <c r="E297" s="194"/>
      <c r="F297" s="194"/>
      <c r="G297" s="194"/>
      <c r="H297" s="194"/>
      <c r="I297" s="194"/>
      <c r="J297" s="194"/>
      <c r="K297" s="194"/>
      <c r="L297" s="194"/>
      <c r="M297" s="194"/>
      <c r="N297" s="194"/>
      <c r="O297" s="194"/>
    </row>
    <row r="298" spans="1:57" s="146" customFormat="1" x14ac:dyDescent="0.25">
      <c r="A298" s="145"/>
      <c r="B298" s="300" t="s">
        <v>180</v>
      </c>
      <c r="C298" s="300"/>
      <c r="D298" s="300"/>
      <c r="E298" s="300"/>
      <c r="F298" s="300"/>
      <c r="G298" s="300"/>
      <c r="H298" s="300"/>
      <c r="I298" s="300" t="s">
        <v>181</v>
      </c>
      <c r="J298" s="300"/>
      <c r="K298" s="300"/>
      <c r="L298" s="300"/>
      <c r="M298" s="300"/>
      <c r="N298" s="300"/>
      <c r="O298" s="300"/>
      <c r="P298" s="300" t="s">
        <v>182</v>
      </c>
      <c r="Q298" s="300"/>
      <c r="R298" s="300"/>
      <c r="S298" s="300"/>
      <c r="T298" s="300"/>
      <c r="U298" s="300"/>
      <c r="V298" s="300"/>
      <c r="W298" s="300" t="s">
        <v>183</v>
      </c>
      <c r="X298" s="300"/>
      <c r="Y298" s="300"/>
      <c r="Z298" s="300"/>
      <c r="AA298" s="300"/>
      <c r="AB298" s="300"/>
      <c r="AC298" s="300"/>
      <c r="AD298" s="300" t="s">
        <v>184</v>
      </c>
      <c r="AE298" s="300"/>
      <c r="AF298" s="300"/>
      <c r="AG298" s="300"/>
      <c r="AH298" s="300"/>
      <c r="AI298" s="300"/>
      <c r="AJ298" s="300"/>
      <c r="AK298" s="300" t="s">
        <v>185</v>
      </c>
      <c r="AL298" s="300"/>
      <c r="AM298" s="300"/>
      <c r="AN298" s="300"/>
      <c r="AO298" s="300"/>
      <c r="AP298" s="300"/>
      <c r="AQ298" s="300"/>
      <c r="AR298" s="300" t="s">
        <v>186</v>
      </c>
      <c r="AS298" s="300"/>
      <c r="AT298" s="300"/>
      <c r="AU298" s="300"/>
      <c r="AV298" s="300"/>
      <c r="AW298" s="300"/>
      <c r="AX298" s="300"/>
      <c r="AY298" s="300" t="s">
        <v>187</v>
      </c>
      <c r="AZ298" s="300"/>
      <c r="BA298" s="300"/>
      <c r="BB298" s="300"/>
      <c r="BC298" s="300"/>
      <c r="BD298" s="300"/>
      <c r="BE298" s="300"/>
    </row>
    <row r="299" spans="1:57" s="254" customFormat="1" ht="45" x14ac:dyDescent="0.25">
      <c r="B299" s="248" t="s">
        <v>223</v>
      </c>
      <c r="C299" s="248" t="s">
        <v>224</v>
      </c>
      <c r="D299" s="248" t="s">
        <v>278</v>
      </c>
      <c r="E299" s="248" t="s">
        <v>226</v>
      </c>
      <c r="F299" s="248" t="s">
        <v>227</v>
      </c>
      <c r="G299" s="248" t="s">
        <v>314</v>
      </c>
      <c r="H299" s="248" t="s">
        <v>35</v>
      </c>
      <c r="I299" s="248" t="s">
        <v>223</v>
      </c>
      <c r="J299" s="248" t="s">
        <v>224</v>
      </c>
      <c r="K299" s="248" t="s">
        <v>278</v>
      </c>
      <c r="L299" s="248" t="s">
        <v>226</v>
      </c>
      <c r="M299" s="248" t="s">
        <v>227</v>
      </c>
      <c r="N299" s="248" t="s">
        <v>314</v>
      </c>
      <c r="O299" s="248" t="s">
        <v>35</v>
      </c>
      <c r="P299" s="248" t="s">
        <v>223</v>
      </c>
      <c r="Q299" s="248" t="s">
        <v>224</v>
      </c>
      <c r="R299" s="248" t="s">
        <v>278</v>
      </c>
      <c r="S299" s="248" t="s">
        <v>226</v>
      </c>
      <c r="T299" s="248" t="s">
        <v>227</v>
      </c>
      <c r="U299" s="248" t="s">
        <v>314</v>
      </c>
      <c r="V299" s="248" t="s">
        <v>35</v>
      </c>
      <c r="W299" s="248" t="s">
        <v>223</v>
      </c>
      <c r="X299" s="248" t="s">
        <v>224</v>
      </c>
      <c r="Y299" s="248" t="s">
        <v>278</v>
      </c>
      <c r="Z299" s="248" t="s">
        <v>226</v>
      </c>
      <c r="AA299" s="248" t="s">
        <v>227</v>
      </c>
      <c r="AB299" s="248" t="s">
        <v>314</v>
      </c>
      <c r="AC299" s="248" t="s">
        <v>35</v>
      </c>
      <c r="AD299" s="248" t="s">
        <v>223</v>
      </c>
      <c r="AE299" s="248" t="s">
        <v>224</v>
      </c>
      <c r="AF299" s="248" t="s">
        <v>278</v>
      </c>
      <c r="AG299" s="248" t="s">
        <v>226</v>
      </c>
      <c r="AH299" s="248" t="s">
        <v>227</v>
      </c>
      <c r="AI299" s="248" t="s">
        <v>314</v>
      </c>
      <c r="AJ299" s="248" t="s">
        <v>35</v>
      </c>
      <c r="AK299" s="248" t="s">
        <v>223</v>
      </c>
      <c r="AL299" s="248" t="s">
        <v>224</v>
      </c>
      <c r="AM299" s="248" t="s">
        <v>278</v>
      </c>
      <c r="AN299" s="248" t="s">
        <v>226</v>
      </c>
      <c r="AO299" s="248" t="s">
        <v>227</v>
      </c>
      <c r="AP299" s="248" t="s">
        <v>314</v>
      </c>
      <c r="AQ299" s="248" t="s">
        <v>35</v>
      </c>
      <c r="AR299" s="248" t="s">
        <v>223</v>
      </c>
      <c r="AS299" s="248" t="s">
        <v>224</v>
      </c>
      <c r="AT299" s="248" t="s">
        <v>278</v>
      </c>
      <c r="AU299" s="248" t="s">
        <v>226</v>
      </c>
      <c r="AV299" s="248" t="s">
        <v>227</v>
      </c>
      <c r="AW299" s="248" t="s">
        <v>314</v>
      </c>
      <c r="AX299" s="248" t="s">
        <v>35</v>
      </c>
      <c r="AY299" s="248" t="s">
        <v>223</v>
      </c>
      <c r="AZ299" s="248" t="s">
        <v>224</v>
      </c>
      <c r="BA299" s="248" t="s">
        <v>278</v>
      </c>
      <c r="BB299" s="248" t="s">
        <v>226</v>
      </c>
      <c r="BC299" s="248" t="s">
        <v>227</v>
      </c>
      <c r="BD299" s="248" t="s">
        <v>314</v>
      </c>
      <c r="BE299" s="248" t="s">
        <v>35</v>
      </c>
    </row>
    <row r="300" spans="1:57" x14ac:dyDescent="0.25">
      <c r="A300" t="s">
        <v>280</v>
      </c>
      <c r="B300" s="42">
        <v>0.57991513437057995</v>
      </c>
      <c r="C300" s="42">
        <v>0.25742574257425743</v>
      </c>
      <c r="D300" s="42">
        <v>5.5162659123055159E-2</v>
      </c>
      <c r="E300" s="42">
        <v>5.5162659123055159E-2</v>
      </c>
      <c r="F300" s="42">
        <v>1.8387553041018388E-2</v>
      </c>
      <c r="G300" s="42">
        <v>3.3946251768033946E-2</v>
      </c>
      <c r="H300" s="43">
        <v>707</v>
      </c>
      <c r="I300" s="42">
        <v>0.44919786096256686</v>
      </c>
      <c r="J300" s="42">
        <v>0.29144385026737968</v>
      </c>
      <c r="K300" s="42">
        <v>7.4866310160427801E-2</v>
      </c>
      <c r="L300" s="42">
        <v>6.684491978609626E-2</v>
      </c>
      <c r="M300" s="42">
        <v>5.3475935828877004E-2</v>
      </c>
      <c r="N300" s="42">
        <v>6.4171122994652413E-2</v>
      </c>
      <c r="O300" s="43">
        <v>374</v>
      </c>
      <c r="P300" s="42">
        <v>0.51063829787234039</v>
      </c>
      <c r="Q300" s="42">
        <v>0.28723404255319152</v>
      </c>
      <c r="R300" s="42">
        <v>9.5744680851063843E-2</v>
      </c>
      <c r="S300" s="42">
        <v>4.2553191489361701E-2</v>
      </c>
      <c r="T300" s="42">
        <v>2.1276595744680851E-2</v>
      </c>
      <c r="U300" s="42">
        <v>4.2553191489361701E-2</v>
      </c>
      <c r="V300" s="43">
        <v>94</v>
      </c>
      <c r="W300" s="42">
        <v>0.61643835616438358</v>
      </c>
      <c r="X300" s="42">
        <v>0.24657534246575341</v>
      </c>
      <c r="Y300" s="42">
        <v>5.4794520547945202E-2</v>
      </c>
      <c r="Z300" s="42">
        <v>2.7397260273972601E-2</v>
      </c>
      <c r="AA300" s="42">
        <v>1.3698630136986301E-2</v>
      </c>
      <c r="AB300" s="42">
        <v>4.1095890410958902E-2</v>
      </c>
      <c r="AC300" s="43">
        <v>73</v>
      </c>
      <c r="AD300" s="42">
        <v>0.6179775280898876</v>
      </c>
      <c r="AE300" s="42">
        <v>0.2303370786516854</v>
      </c>
      <c r="AF300" s="42">
        <v>5.6179775280898875E-2</v>
      </c>
      <c r="AG300" s="42">
        <v>3.9325842696629212E-2</v>
      </c>
      <c r="AH300" s="42">
        <v>3.9325842696629212E-2</v>
      </c>
      <c r="AI300" s="42">
        <v>1.6853932584269662E-2</v>
      </c>
      <c r="AJ300" s="43">
        <v>178</v>
      </c>
      <c r="AK300" s="42">
        <v>0.45</v>
      </c>
      <c r="AL300" s="42">
        <v>0.2</v>
      </c>
      <c r="AM300" s="42">
        <v>0.25</v>
      </c>
      <c r="AN300" s="42">
        <v>0.05</v>
      </c>
      <c r="AO300" s="42">
        <v>0.05</v>
      </c>
      <c r="AP300" s="42">
        <v>0</v>
      </c>
      <c r="AQ300" s="43">
        <v>20</v>
      </c>
      <c r="AR300" s="42">
        <v>0.59493670886075944</v>
      </c>
      <c r="AS300" s="42">
        <v>0.24412296564195299</v>
      </c>
      <c r="AT300" s="42">
        <v>4.1591320072332731E-2</v>
      </c>
      <c r="AU300" s="42">
        <v>5.9674502712477394E-2</v>
      </c>
      <c r="AV300" s="42">
        <v>2.8933092224231464E-2</v>
      </c>
      <c r="AW300" s="42">
        <v>3.0741410488245927E-2</v>
      </c>
      <c r="AX300" s="43">
        <v>553</v>
      </c>
      <c r="AY300" s="42">
        <v>0.58722450504295853</v>
      </c>
      <c r="AZ300" s="42">
        <v>0.2553231228987673</v>
      </c>
      <c r="BA300" s="42">
        <v>5.3791557713858795E-2</v>
      </c>
      <c r="BB300" s="42">
        <v>4.4452745610758314E-2</v>
      </c>
      <c r="BC300" s="42">
        <v>2.2973477773627196E-2</v>
      </c>
      <c r="BD300" s="42">
        <v>3.6234590960029886E-2</v>
      </c>
      <c r="BE300" s="43">
        <v>5354</v>
      </c>
    </row>
    <row r="301" spans="1:57" x14ac:dyDescent="0.25">
      <c r="A301" t="s">
        <v>281</v>
      </c>
      <c r="B301" s="42">
        <v>0.5544554455445545</v>
      </c>
      <c r="C301" s="42">
        <v>0.23620933521923621</v>
      </c>
      <c r="D301" s="42">
        <v>6.3649222065063654E-2</v>
      </c>
      <c r="E301" s="42">
        <v>5.9405940594059403E-2</v>
      </c>
      <c r="F301" s="42">
        <v>3.1117397454031116E-2</v>
      </c>
      <c r="G301" s="42">
        <v>5.5162659123055159E-2</v>
      </c>
      <c r="H301" s="43">
        <v>707</v>
      </c>
      <c r="I301" s="42">
        <v>0.44385026737967914</v>
      </c>
      <c r="J301" s="42">
        <v>0.2700534759358289</v>
      </c>
      <c r="K301" s="42">
        <v>0.10427807486631016</v>
      </c>
      <c r="L301" s="42">
        <v>6.9518716577540107E-2</v>
      </c>
      <c r="M301" s="42">
        <v>4.0106951871657755E-2</v>
      </c>
      <c r="N301" s="42">
        <v>7.2192513368983954E-2</v>
      </c>
      <c r="O301" s="43">
        <v>374</v>
      </c>
      <c r="P301" s="42">
        <v>0.44680851063829785</v>
      </c>
      <c r="Q301" s="42">
        <v>0.24468085106382978</v>
      </c>
      <c r="R301" s="42">
        <v>0.11702127659574468</v>
      </c>
      <c r="S301" s="42">
        <v>7.4468085106382975E-2</v>
      </c>
      <c r="T301" s="42">
        <v>5.3191489361702128E-2</v>
      </c>
      <c r="U301" s="42">
        <v>6.3829787234042548E-2</v>
      </c>
      <c r="V301" s="43">
        <v>94</v>
      </c>
      <c r="W301" s="42">
        <v>0.52054794520547942</v>
      </c>
      <c r="X301" s="42">
        <v>0.26027397260273971</v>
      </c>
      <c r="Y301" s="42">
        <v>6.8493150684931503E-2</v>
      </c>
      <c r="Z301" s="42">
        <v>5.4794520547945202E-2</v>
      </c>
      <c r="AA301" s="42">
        <v>0</v>
      </c>
      <c r="AB301" s="42">
        <v>9.5890410958904104E-2</v>
      </c>
      <c r="AC301" s="43">
        <v>73</v>
      </c>
      <c r="AD301" s="42">
        <v>0.56741573033707871</v>
      </c>
      <c r="AE301" s="42">
        <v>0.2640449438202247</v>
      </c>
      <c r="AF301" s="42">
        <v>7.3033707865168537E-2</v>
      </c>
      <c r="AG301" s="42">
        <v>3.3707865168539325E-2</v>
      </c>
      <c r="AH301" s="42">
        <v>3.3707865168539325E-2</v>
      </c>
      <c r="AI301" s="42">
        <v>2.8089887640449437E-2</v>
      </c>
      <c r="AJ301" s="43">
        <v>178</v>
      </c>
      <c r="AK301" s="42">
        <v>0.5</v>
      </c>
      <c r="AL301" s="42">
        <v>0.2</v>
      </c>
      <c r="AM301" s="42">
        <v>0.15</v>
      </c>
      <c r="AN301" s="42">
        <v>0.05</v>
      </c>
      <c r="AO301" s="42">
        <v>0</v>
      </c>
      <c r="AP301" s="42">
        <v>0.1</v>
      </c>
      <c r="AQ301" s="43">
        <v>20</v>
      </c>
      <c r="AR301" s="42">
        <v>0.54249547920433994</v>
      </c>
      <c r="AS301" s="42">
        <v>0.26220614828209765</v>
      </c>
      <c r="AT301" s="42">
        <v>4.8824593128390596E-2</v>
      </c>
      <c r="AU301" s="42">
        <v>5.0632911392405069E-2</v>
      </c>
      <c r="AV301" s="42">
        <v>3.4358047016274866E-2</v>
      </c>
      <c r="AW301" s="42">
        <v>6.1482820976491853E-2</v>
      </c>
      <c r="AX301" s="43">
        <v>553</v>
      </c>
      <c r="AY301" s="42">
        <v>0.54053044452745613</v>
      </c>
      <c r="AZ301" s="42">
        <v>0.26671647366454987</v>
      </c>
      <c r="BA301" s="42">
        <v>7.1348524467687705E-2</v>
      </c>
      <c r="BB301" s="42">
        <v>4.7254389241688448E-2</v>
      </c>
      <c r="BC301" s="42">
        <v>2.4094135225999253E-2</v>
      </c>
      <c r="BD301" s="42">
        <v>5.0056032872618603E-2</v>
      </c>
      <c r="BE301" s="43">
        <v>5354</v>
      </c>
    </row>
    <row r="302" spans="1:57" x14ac:dyDescent="0.25">
      <c r="A302" t="s">
        <v>282</v>
      </c>
      <c r="B302" s="42">
        <v>0.60678925035360676</v>
      </c>
      <c r="C302" s="42">
        <v>0.20792079207920794</v>
      </c>
      <c r="D302" s="42">
        <v>6.2234794908062233E-2</v>
      </c>
      <c r="E302" s="42">
        <v>5.6577086280056574E-2</v>
      </c>
      <c r="F302" s="42">
        <v>3.9603960396039604E-2</v>
      </c>
      <c r="G302" s="42">
        <v>2.6874115983026872E-2</v>
      </c>
      <c r="H302" s="43">
        <v>707</v>
      </c>
      <c r="I302" s="42">
        <v>0.5267379679144385</v>
      </c>
      <c r="J302" s="42">
        <v>0.24064171122994651</v>
      </c>
      <c r="K302" s="42">
        <v>6.9518716577540107E-2</v>
      </c>
      <c r="L302" s="42">
        <v>6.684491978609626E-2</v>
      </c>
      <c r="M302" s="42">
        <v>5.0802139037433157E-2</v>
      </c>
      <c r="N302" s="42">
        <v>4.5454545454545456E-2</v>
      </c>
      <c r="O302" s="43">
        <v>374</v>
      </c>
      <c r="P302" s="42">
        <v>0.42553191489361702</v>
      </c>
      <c r="Q302" s="42">
        <v>0.2978723404255319</v>
      </c>
      <c r="R302" s="42">
        <v>0.1276595744680851</v>
      </c>
      <c r="S302" s="42">
        <v>7.4468085106382975E-2</v>
      </c>
      <c r="T302" s="42">
        <v>4.2553191489361701E-2</v>
      </c>
      <c r="U302" s="42">
        <v>3.1914893617021274E-2</v>
      </c>
      <c r="V302" s="43">
        <v>94</v>
      </c>
      <c r="W302" s="42">
        <v>0.64383561643835618</v>
      </c>
      <c r="X302" s="42">
        <v>0.20547945205479451</v>
      </c>
      <c r="Y302" s="42">
        <v>4.1095890410958902E-2</v>
      </c>
      <c r="Z302" s="42">
        <v>5.4794520547945202E-2</v>
      </c>
      <c r="AA302" s="42">
        <v>2.7397260273972601E-2</v>
      </c>
      <c r="AB302" s="42">
        <v>2.7397260273972601E-2</v>
      </c>
      <c r="AC302" s="43">
        <v>73</v>
      </c>
      <c r="AD302" s="42">
        <v>0.5842696629213483</v>
      </c>
      <c r="AE302" s="42">
        <v>0.2247191011235955</v>
      </c>
      <c r="AF302" s="42">
        <v>6.741573033707865E-2</v>
      </c>
      <c r="AG302" s="42">
        <v>5.056179775280898E-2</v>
      </c>
      <c r="AH302" s="42">
        <v>4.4943820224719107E-2</v>
      </c>
      <c r="AI302" s="42">
        <v>2.8089887640449437E-2</v>
      </c>
      <c r="AJ302" s="43">
        <v>178</v>
      </c>
      <c r="AK302" s="42">
        <v>0.5</v>
      </c>
      <c r="AL302" s="42">
        <v>0.1</v>
      </c>
      <c r="AM302" s="42">
        <v>0.2</v>
      </c>
      <c r="AN302" s="42">
        <v>0.05</v>
      </c>
      <c r="AO302" s="42">
        <v>0.15</v>
      </c>
      <c r="AP302" s="42">
        <v>0</v>
      </c>
      <c r="AQ302" s="43">
        <v>20</v>
      </c>
      <c r="AR302" s="42">
        <v>0.57685352622061481</v>
      </c>
      <c r="AS302" s="42">
        <v>0.24412296564195299</v>
      </c>
      <c r="AT302" s="42">
        <v>6.1482820976491853E-2</v>
      </c>
      <c r="AU302" s="42">
        <v>5.7866184448462928E-2</v>
      </c>
      <c r="AV302" s="42">
        <v>3.0741410488245927E-2</v>
      </c>
      <c r="AW302" s="42">
        <v>2.8933092224231464E-2</v>
      </c>
      <c r="AX302" s="43">
        <v>553</v>
      </c>
      <c r="AY302" s="42">
        <v>0.57471049682480391</v>
      </c>
      <c r="AZ302" s="42">
        <v>0.24859917818453492</v>
      </c>
      <c r="BA302" s="42">
        <v>6.6305565932013449E-2</v>
      </c>
      <c r="BB302" s="42">
        <v>4.8375046694060515E-2</v>
      </c>
      <c r="BC302" s="42">
        <v>3.2125513634665669E-2</v>
      </c>
      <c r="BD302" s="42">
        <v>2.9884198729921554E-2</v>
      </c>
      <c r="BE302" s="43">
        <v>5354</v>
      </c>
    </row>
    <row r="303" spans="1:57" x14ac:dyDescent="0.25">
      <c r="A303" t="s">
        <v>283</v>
      </c>
      <c r="B303" s="42">
        <v>0.75247524752475248</v>
      </c>
      <c r="C303" s="42">
        <v>0.18387553041018387</v>
      </c>
      <c r="D303" s="42">
        <v>3.1117397454031116E-2</v>
      </c>
      <c r="E303" s="42">
        <v>2.6874115983026872E-2</v>
      </c>
      <c r="F303" s="42">
        <v>2.828854314002829E-3</v>
      </c>
      <c r="G303" s="42">
        <v>2.828854314002829E-3</v>
      </c>
      <c r="H303" s="43">
        <v>707</v>
      </c>
      <c r="I303" s="42">
        <v>0.70855614973262027</v>
      </c>
      <c r="J303" s="42">
        <v>0.20320855614973263</v>
      </c>
      <c r="K303" s="42">
        <v>5.8823529411764698E-2</v>
      </c>
      <c r="L303" s="42">
        <v>1.3368983957219251E-2</v>
      </c>
      <c r="M303" s="42">
        <v>8.0213903743315516E-3</v>
      </c>
      <c r="N303" s="42">
        <v>8.0213903743315516E-3</v>
      </c>
      <c r="O303" s="43">
        <v>374</v>
      </c>
      <c r="P303" s="42">
        <v>0.67021276595744683</v>
      </c>
      <c r="Q303" s="42">
        <v>0.23404255319148937</v>
      </c>
      <c r="R303" s="42">
        <v>4.2553191489361701E-2</v>
      </c>
      <c r="S303" s="42">
        <v>2.1276595744680851E-2</v>
      </c>
      <c r="T303" s="42">
        <v>1.0638297872340425E-2</v>
      </c>
      <c r="U303" s="42">
        <v>2.1276595744680851E-2</v>
      </c>
      <c r="V303" s="43">
        <v>94</v>
      </c>
      <c r="W303" s="42">
        <v>0.78082191780821919</v>
      </c>
      <c r="X303" s="42">
        <v>0.16438356164383561</v>
      </c>
      <c r="Y303" s="42">
        <v>4.1095890410958902E-2</v>
      </c>
      <c r="Z303" s="42">
        <v>1.3698630136986301E-2</v>
      </c>
      <c r="AA303" s="42">
        <v>0</v>
      </c>
      <c r="AB303" s="42">
        <v>0</v>
      </c>
      <c r="AC303" s="43">
        <v>73</v>
      </c>
      <c r="AD303" s="42">
        <v>0.8033707865168539</v>
      </c>
      <c r="AE303" s="42">
        <v>0.1404494382022472</v>
      </c>
      <c r="AF303" s="42">
        <v>2.2471910112359553E-2</v>
      </c>
      <c r="AG303" s="42">
        <v>2.8089887640449437E-2</v>
      </c>
      <c r="AH303" s="42">
        <v>5.6179775280898884E-3</v>
      </c>
      <c r="AI303" s="42">
        <v>0</v>
      </c>
      <c r="AJ303" s="43">
        <v>178</v>
      </c>
      <c r="AK303" s="42">
        <v>0.55000000000000004</v>
      </c>
      <c r="AL303" s="42">
        <v>0.25</v>
      </c>
      <c r="AM303" s="42">
        <v>0.1</v>
      </c>
      <c r="AN303" s="42">
        <v>0</v>
      </c>
      <c r="AO303" s="42">
        <v>0.1</v>
      </c>
      <c r="AP303" s="42">
        <v>0</v>
      </c>
      <c r="AQ303" s="43">
        <v>20</v>
      </c>
      <c r="AR303" s="42">
        <v>0.79746835443037978</v>
      </c>
      <c r="AS303" s="42">
        <v>0.16094032549728751</v>
      </c>
      <c r="AT303" s="42">
        <v>1.2658227848101267E-2</v>
      </c>
      <c r="AU303" s="42">
        <v>1.8083182640144666E-2</v>
      </c>
      <c r="AV303" s="42">
        <v>5.4249547920433997E-3</v>
      </c>
      <c r="AW303" s="42">
        <v>5.4249547920433997E-3</v>
      </c>
      <c r="AX303" s="43">
        <v>553</v>
      </c>
      <c r="AY303" s="42">
        <v>0.75308180799402313</v>
      </c>
      <c r="AZ303" s="42">
        <v>0.18061262607396342</v>
      </c>
      <c r="BA303" s="42">
        <v>3.5113933507657825E-2</v>
      </c>
      <c r="BB303" s="42">
        <v>2.0171834142697048E-2</v>
      </c>
      <c r="BC303" s="42">
        <v>7.4710496824803886E-3</v>
      </c>
      <c r="BD303" s="42">
        <v>3.5487485991781849E-3</v>
      </c>
      <c r="BE303" s="43">
        <v>5354</v>
      </c>
    </row>
    <row r="304" spans="1:57" x14ac:dyDescent="0.25">
      <c r="A304" t="s">
        <v>284</v>
      </c>
      <c r="B304" s="42">
        <v>0.60396039603960394</v>
      </c>
      <c r="C304" s="42">
        <v>0.16548797736916548</v>
      </c>
      <c r="D304" s="42">
        <v>7.4964639321074958E-2</v>
      </c>
      <c r="E304" s="42">
        <v>8.3451202263083446E-2</v>
      </c>
      <c r="F304" s="42">
        <v>5.9405940594059403E-2</v>
      </c>
      <c r="G304" s="42">
        <v>1.272984441301273E-2</v>
      </c>
      <c r="H304" s="43">
        <v>707</v>
      </c>
      <c r="I304" s="42">
        <v>0.553475935828877</v>
      </c>
      <c r="J304" s="42">
        <v>0.19786096256684493</v>
      </c>
      <c r="K304" s="42">
        <v>5.8823529411764698E-2</v>
      </c>
      <c r="L304" s="42">
        <v>0.11229946524064172</v>
      </c>
      <c r="M304" s="42">
        <v>6.684491978609626E-2</v>
      </c>
      <c r="N304" s="42">
        <v>1.0695187165775399E-2</v>
      </c>
      <c r="O304" s="43">
        <v>374</v>
      </c>
      <c r="P304" s="42">
        <v>0.41489361702127658</v>
      </c>
      <c r="Q304" s="42">
        <v>0.25531914893617019</v>
      </c>
      <c r="R304" s="42">
        <v>0.13829787234042554</v>
      </c>
      <c r="S304" s="42">
        <v>0.1276595744680851</v>
      </c>
      <c r="T304" s="42">
        <v>2.1276595744680851E-2</v>
      </c>
      <c r="U304" s="42">
        <v>4.2553191489361701E-2</v>
      </c>
      <c r="V304" s="43">
        <v>94</v>
      </c>
      <c r="W304" s="42">
        <v>0.60273972602739723</v>
      </c>
      <c r="X304" s="42">
        <v>0.17808219178082191</v>
      </c>
      <c r="Y304" s="42">
        <v>6.8493150684931503E-2</v>
      </c>
      <c r="Z304" s="42">
        <v>0.13698630136986301</v>
      </c>
      <c r="AA304" s="42">
        <v>0</v>
      </c>
      <c r="AB304" s="42">
        <v>1.3698630136986301E-2</v>
      </c>
      <c r="AC304" s="43">
        <v>73</v>
      </c>
      <c r="AD304" s="42">
        <v>0.6067415730337079</v>
      </c>
      <c r="AE304" s="42">
        <v>0.19662921348314608</v>
      </c>
      <c r="AF304" s="42">
        <v>5.6179775280898875E-2</v>
      </c>
      <c r="AG304" s="42">
        <v>8.9887640449438214E-2</v>
      </c>
      <c r="AH304" s="42">
        <v>3.9325842696629212E-2</v>
      </c>
      <c r="AI304" s="42">
        <v>1.1235955056179777E-2</v>
      </c>
      <c r="AJ304" s="43">
        <v>178</v>
      </c>
      <c r="AK304" s="42">
        <v>0.45</v>
      </c>
      <c r="AL304" s="42">
        <v>0.2</v>
      </c>
      <c r="AM304" s="42">
        <v>0.2</v>
      </c>
      <c r="AN304" s="42">
        <v>0</v>
      </c>
      <c r="AO304" s="42">
        <v>0.15</v>
      </c>
      <c r="AP304" s="42">
        <v>0</v>
      </c>
      <c r="AQ304" s="43">
        <v>20</v>
      </c>
      <c r="AR304" s="42">
        <v>0.59674502712477395</v>
      </c>
      <c r="AS304" s="42">
        <v>0.2043399638336347</v>
      </c>
      <c r="AT304" s="42">
        <v>6.8716094032549732E-2</v>
      </c>
      <c r="AU304" s="42">
        <v>7.2332730560578665E-2</v>
      </c>
      <c r="AV304" s="42">
        <v>4.8824593128390596E-2</v>
      </c>
      <c r="AW304" s="42">
        <v>9.0415913200723331E-3</v>
      </c>
      <c r="AX304" s="43">
        <v>553</v>
      </c>
      <c r="AY304" s="42">
        <v>0.56369069854314535</v>
      </c>
      <c r="AZ304" s="42">
        <v>0.19387373926036611</v>
      </c>
      <c r="BA304" s="42">
        <v>7.9753455360478148E-2</v>
      </c>
      <c r="BB304" s="42">
        <v>9.2080687336570793E-2</v>
      </c>
      <c r="BC304" s="42">
        <v>5.95816212177811E-2</v>
      </c>
      <c r="BD304" s="42">
        <v>1.1019798281658572E-2</v>
      </c>
      <c r="BE304" s="43">
        <v>5354</v>
      </c>
    </row>
    <row r="305" spans="1:57" x14ac:dyDescent="0.25">
      <c r="A305" t="s">
        <v>285</v>
      </c>
      <c r="B305" s="42">
        <v>0.58981612446958986</v>
      </c>
      <c r="C305" s="42">
        <v>0.26732673267326734</v>
      </c>
      <c r="D305" s="42">
        <v>7.6379066478076379E-2</v>
      </c>
      <c r="E305" s="42">
        <v>4.1018387553041019E-2</v>
      </c>
      <c r="F305" s="42">
        <v>1.8387553041018388E-2</v>
      </c>
      <c r="G305" s="42">
        <v>7.0721357850070717E-3</v>
      </c>
      <c r="H305" s="43">
        <v>707</v>
      </c>
      <c r="I305" s="42">
        <v>0.48395721925133695</v>
      </c>
      <c r="J305" s="42">
        <v>0.33155080213903743</v>
      </c>
      <c r="K305" s="42">
        <v>7.2192513368983954E-2</v>
      </c>
      <c r="L305" s="42">
        <v>5.6149732620320858E-2</v>
      </c>
      <c r="M305" s="42">
        <v>3.7433155080213901E-2</v>
      </c>
      <c r="N305" s="42">
        <v>1.871657754010695E-2</v>
      </c>
      <c r="O305" s="43">
        <v>374</v>
      </c>
      <c r="P305" s="42">
        <v>0.42553191489361702</v>
      </c>
      <c r="Q305" s="42">
        <v>0.37234042553191488</v>
      </c>
      <c r="R305" s="42">
        <v>9.5744680851063843E-2</v>
      </c>
      <c r="S305" s="42">
        <v>4.2553191489361701E-2</v>
      </c>
      <c r="T305" s="42">
        <v>1.0638297872340425E-2</v>
      </c>
      <c r="U305" s="42">
        <v>5.3191489361702128E-2</v>
      </c>
      <c r="V305" s="43">
        <v>94</v>
      </c>
      <c r="W305" s="42">
        <v>0.54794520547945202</v>
      </c>
      <c r="X305" s="42">
        <v>0.27397260273972601</v>
      </c>
      <c r="Y305" s="42">
        <v>9.5890410958904104E-2</v>
      </c>
      <c r="Z305" s="42">
        <v>4.1095890410958902E-2</v>
      </c>
      <c r="AA305" s="42">
        <v>2.7397260273972601E-2</v>
      </c>
      <c r="AB305" s="42">
        <v>1.3698630136986301E-2</v>
      </c>
      <c r="AC305" s="43">
        <v>73</v>
      </c>
      <c r="AD305" s="42">
        <v>0.67415730337078661</v>
      </c>
      <c r="AE305" s="42">
        <v>0.20786516853932585</v>
      </c>
      <c r="AF305" s="42">
        <v>5.6179775280898875E-2</v>
      </c>
      <c r="AG305" s="42">
        <v>3.9325842696629212E-2</v>
      </c>
      <c r="AH305" s="42">
        <v>1.6853932584269662E-2</v>
      </c>
      <c r="AI305" s="42">
        <v>5.6179775280898884E-3</v>
      </c>
      <c r="AJ305" s="43">
        <v>178</v>
      </c>
      <c r="AK305" s="42">
        <v>0.4</v>
      </c>
      <c r="AL305" s="42">
        <v>0.45</v>
      </c>
      <c r="AM305" s="42">
        <v>0.15</v>
      </c>
      <c r="AN305" s="42">
        <v>0</v>
      </c>
      <c r="AO305" s="42">
        <v>0</v>
      </c>
      <c r="AP305" s="42">
        <v>0</v>
      </c>
      <c r="AQ305" s="43">
        <v>20</v>
      </c>
      <c r="AR305" s="42">
        <v>0.59312839059674505</v>
      </c>
      <c r="AS305" s="42">
        <v>0.28933092224231466</v>
      </c>
      <c r="AT305" s="42">
        <v>6.3291139240506333E-2</v>
      </c>
      <c r="AU305" s="42">
        <v>3.4358047016274866E-2</v>
      </c>
      <c r="AV305" s="42">
        <v>1.2658227848101267E-2</v>
      </c>
      <c r="AW305" s="42">
        <v>7.2332730560578659E-3</v>
      </c>
      <c r="AX305" s="43">
        <v>553</v>
      </c>
      <c r="AY305" s="42">
        <v>0.58348898020171835</v>
      </c>
      <c r="AZ305" s="42">
        <v>0.27568173328352635</v>
      </c>
      <c r="BA305" s="42">
        <v>7.8819574150168104E-2</v>
      </c>
      <c r="BB305" s="42">
        <v>3.3246171087037729E-2</v>
      </c>
      <c r="BC305" s="42">
        <v>1.7183414269704895E-2</v>
      </c>
      <c r="BD305" s="42">
        <v>1.1580127007844603E-2</v>
      </c>
      <c r="BE305" s="43">
        <v>5354</v>
      </c>
    </row>
    <row r="308" spans="1:57" ht="18.75" x14ac:dyDescent="0.3">
      <c r="A308" s="1" t="s">
        <v>315</v>
      </c>
    </row>
    <row r="309" spans="1:57" x14ac:dyDescent="0.25">
      <c r="A309" s="194" t="s">
        <v>313</v>
      </c>
      <c r="B309" s="194"/>
      <c r="C309" s="194"/>
      <c r="D309" s="194"/>
      <c r="E309" s="194"/>
      <c r="F309" s="194"/>
      <c r="G309" s="194"/>
      <c r="H309" s="194"/>
      <c r="I309" s="194"/>
      <c r="J309" s="194"/>
      <c r="K309" s="194"/>
      <c r="L309" s="194"/>
      <c r="M309" s="194"/>
      <c r="N309" s="194"/>
      <c r="O309" s="194"/>
    </row>
    <row r="310" spans="1:57" x14ac:dyDescent="0.25">
      <c r="A310" s="142" t="s">
        <v>240</v>
      </c>
    </row>
    <row r="311" spans="1:57" ht="30" customHeight="1" x14ac:dyDescent="0.25">
      <c r="B311" s="293" t="s">
        <v>180</v>
      </c>
      <c r="C311" s="293"/>
      <c r="D311" s="293" t="s">
        <v>181</v>
      </c>
      <c r="E311" s="293"/>
      <c r="F311" s="293" t="s">
        <v>182</v>
      </c>
      <c r="G311" s="293"/>
      <c r="H311" s="293" t="s">
        <v>183</v>
      </c>
      <c r="I311" s="293"/>
      <c r="J311" s="293" t="s">
        <v>184</v>
      </c>
      <c r="K311" s="293"/>
      <c r="L311" s="293" t="s">
        <v>185</v>
      </c>
      <c r="M311" s="293"/>
      <c r="N311" s="293" t="s">
        <v>186</v>
      </c>
      <c r="O311" s="293"/>
      <c r="P311" s="293" t="s">
        <v>187</v>
      </c>
      <c r="Q311" s="293"/>
    </row>
    <row r="312" spans="1:57" s="3" customFormat="1" x14ac:dyDescent="0.25">
      <c r="B312" s="15" t="s">
        <v>241</v>
      </c>
      <c r="C312" s="15" t="s">
        <v>35</v>
      </c>
      <c r="D312" s="15" t="s">
        <v>241</v>
      </c>
      <c r="E312" s="15" t="s">
        <v>35</v>
      </c>
      <c r="F312" s="15" t="s">
        <v>241</v>
      </c>
      <c r="G312" s="15" t="s">
        <v>35</v>
      </c>
      <c r="H312" s="15" t="s">
        <v>241</v>
      </c>
      <c r="I312" s="15" t="s">
        <v>35</v>
      </c>
      <c r="J312" s="15" t="s">
        <v>241</v>
      </c>
      <c r="K312" s="15" t="s">
        <v>35</v>
      </c>
      <c r="L312" s="15" t="s">
        <v>241</v>
      </c>
      <c r="M312" s="15" t="s">
        <v>35</v>
      </c>
      <c r="N312" s="15" t="s">
        <v>241</v>
      </c>
      <c r="O312" s="15" t="s">
        <v>35</v>
      </c>
      <c r="P312" s="15" t="s">
        <v>241</v>
      </c>
      <c r="Q312" s="15" t="s">
        <v>35</v>
      </c>
    </row>
    <row r="313" spans="1:57" x14ac:dyDescent="0.25">
      <c r="A313" t="s">
        <v>280</v>
      </c>
      <c r="B313" s="151">
        <v>4.4271570014144226</v>
      </c>
      <c r="C313" s="152">
        <v>707</v>
      </c>
      <c r="D313" s="151">
        <v>4.2085561497326207</v>
      </c>
      <c r="E313" s="152">
        <v>374</v>
      </c>
      <c r="F313" s="151">
        <v>4.3510638297872326</v>
      </c>
      <c r="G313" s="152">
        <v>94</v>
      </c>
      <c r="H313" s="151">
        <v>4.5479452054794507</v>
      </c>
      <c r="I313" s="152">
        <v>73</v>
      </c>
      <c r="J313" s="151">
        <v>4.3988764044943798</v>
      </c>
      <c r="K313" s="152">
        <v>178</v>
      </c>
      <c r="L313" s="151">
        <v>3.95</v>
      </c>
      <c r="M313" s="152">
        <v>20</v>
      </c>
      <c r="N313" s="151">
        <v>4.4086799276672677</v>
      </c>
      <c r="O313" s="152">
        <v>553</v>
      </c>
      <c r="P313" s="151">
        <v>4.4480762047067506</v>
      </c>
      <c r="Q313" s="152">
        <v>5354</v>
      </c>
    </row>
    <row r="314" spans="1:57" x14ac:dyDescent="0.25">
      <c r="A314" t="s">
        <v>281</v>
      </c>
      <c r="B314" s="151">
        <v>4.3889674681753847</v>
      </c>
      <c r="C314" s="152">
        <v>707</v>
      </c>
      <c r="D314" s="151">
        <v>4.2245989304812825</v>
      </c>
      <c r="E314" s="152">
        <v>374</v>
      </c>
      <c r="F314" s="151">
        <v>4.1489361702127665</v>
      </c>
      <c r="G314" s="152">
        <v>94</v>
      </c>
      <c r="H314" s="151">
        <v>4.5342465753424639</v>
      </c>
      <c r="I314" s="152">
        <v>73</v>
      </c>
      <c r="J314" s="151">
        <v>4.3820224719101146</v>
      </c>
      <c r="K314" s="152">
        <v>178</v>
      </c>
      <c r="L314" s="151">
        <v>4.45</v>
      </c>
      <c r="M314" s="152">
        <v>20</v>
      </c>
      <c r="N314" s="151">
        <v>4.4122965641953016</v>
      </c>
      <c r="O314" s="152">
        <v>553</v>
      </c>
      <c r="P314" s="151">
        <v>4.4025028016436325</v>
      </c>
      <c r="Q314" s="152">
        <v>5354</v>
      </c>
    </row>
    <row r="315" spans="1:57" x14ac:dyDescent="0.25">
      <c r="A315" t="s">
        <v>282</v>
      </c>
      <c r="B315" s="151">
        <v>4.3663366336633658</v>
      </c>
      <c r="C315" s="152">
        <v>707</v>
      </c>
      <c r="D315" s="151">
        <v>4.262032085561497</v>
      </c>
      <c r="E315" s="152">
        <v>374</v>
      </c>
      <c r="F315" s="151">
        <v>4.0851063829787231</v>
      </c>
      <c r="G315" s="152">
        <v>94</v>
      </c>
      <c r="H315" s="151">
        <v>4.4657534246575343</v>
      </c>
      <c r="I315" s="152">
        <v>73</v>
      </c>
      <c r="J315" s="151">
        <v>4.3370786516853936</v>
      </c>
      <c r="K315" s="152">
        <v>178</v>
      </c>
      <c r="L315" s="151">
        <v>3.75</v>
      </c>
      <c r="M315" s="152">
        <v>20</v>
      </c>
      <c r="N315" s="151">
        <v>4.3652802893309195</v>
      </c>
      <c r="O315" s="152">
        <v>553</v>
      </c>
      <c r="P315" s="151">
        <v>4.3750466940605124</v>
      </c>
      <c r="Q315" s="152">
        <v>5354</v>
      </c>
    </row>
    <row r="316" spans="1:57" x14ac:dyDescent="0.25">
      <c r="A316" t="s">
        <v>283</v>
      </c>
      <c r="B316" s="151">
        <v>4.6647807637906569</v>
      </c>
      <c r="C316" s="152">
        <v>707</v>
      </c>
      <c r="D316" s="151">
        <v>4.6149732620320858</v>
      </c>
      <c r="E316" s="152">
        <v>374</v>
      </c>
      <c r="F316" s="151">
        <v>4.5957446808510625</v>
      </c>
      <c r="G316" s="152">
        <v>94</v>
      </c>
      <c r="H316" s="151">
        <v>4.7123287671232879</v>
      </c>
      <c r="I316" s="152">
        <v>73</v>
      </c>
      <c r="J316" s="151">
        <v>4.7078651685393265</v>
      </c>
      <c r="K316" s="152">
        <v>178</v>
      </c>
      <c r="L316" s="151">
        <v>4.1499999999999995</v>
      </c>
      <c r="M316" s="152">
        <v>20</v>
      </c>
      <c r="N316" s="151">
        <v>4.7432188065099492</v>
      </c>
      <c r="O316" s="152">
        <v>553</v>
      </c>
      <c r="P316" s="151">
        <v>4.6623085543518972</v>
      </c>
      <c r="Q316" s="152">
        <v>5354</v>
      </c>
    </row>
    <row r="317" spans="1:57" x14ac:dyDescent="0.25">
      <c r="A317" t="s">
        <v>284</v>
      </c>
      <c r="B317" s="151">
        <v>4.209335219236209</v>
      </c>
      <c r="C317" s="152">
        <v>707</v>
      </c>
      <c r="D317" s="151">
        <v>4.0909090909090882</v>
      </c>
      <c r="E317" s="152">
        <v>374</v>
      </c>
      <c r="F317" s="151">
        <v>4.0425531914893647</v>
      </c>
      <c r="G317" s="152">
        <v>94</v>
      </c>
      <c r="H317" s="151">
        <v>4.2876712328767113</v>
      </c>
      <c r="I317" s="152">
        <v>73</v>
      </c>
      <c r="J317" s="151">
        <v>4.2752808988764048</v>
      </c>
      <c r="K317" s="152">
        <v>178</v>
      </c>
      <c r="L317" s="151">
        <v>3.8</v>
      </c>
      <c r="M317" s="152">
        <v>20</v>
      </c>
      <c r="N317" s="151">
        <v>4.2549728752260432</v>
      </c>
      <c r="O317" s="152">
        <v>553</v>
      </c>
      <c r="P317" s="151">
        <v>4.1430706014194891</v>
      </c>
      <c r="Q317" s="152">
        <v>5354</v>
      </c>
    </row>
    <row r="318" spans="1:57" x14ac:dyDescent="0.25">
      <c r="A318" t="s">
        <v>285</v>
      </c>
      <c r="B318" s="151">
        <v>4.3903818953323874</v>
      </c>
      <c r="C318" s="152">
        <v>707</v>
      </c>
      <c r="D318" s="151">
        <v>4.2245989304812879</v>
      </c>
      <c r="E318" s="152">
        <v>374</v>
      </c>
      <c r="F318" s="151">
        <v>4.3191489361702127</v>
      </c>
      <c r="G318" s="152">
        <v>94</v>
      </c>
      <c r="H318" s="151">
        <v>4.3150684931506857</v>
      </c>
      <c r="I318" s="152">
        <v>73</v>
      </c>
      <c r="J318" s="151">
        <v>4.5000000000000009</v>
      </c>
      <c r="K318" s="152">
        <v>178</v>
      </c>
      <c r="L318" s="151">
        <v>4.25</v>
      </c>
      <c r="M318" s="152">
        <v>20</v>
      </c>
      <c r="N318" s="151">
        <v>4.4376130198915007</v>
      </c>
      <c r="O318" s="152">
        <v>553</v>
      </c>
      <c r="P318" s="151">
        <v>4.4097870750840578</v>
      </c>
      <c r="Q318" s="152">
        <v>5354</v>
      </c>
    </row>
    <row r="321" spans="1:57" ht="18.75" x14ac:dyDescent="0.3">
      <c r="A321" s="1" t="s">
        <v>316</v>
      </c>
    </row>
    <row r="322" spans="1:57" x14ac:dyDescent="0.25">
      <c r="A322" s="194" t="s">
        <v>317</v>
      </c>
      <c r="B322" s="194"/>
      <c r="C322" s="194"/>
      <c r="D322" s="194"/>
      <c r="E322" s="194"/>
      <c r="F322" s="194"/>
      <c r="G322" s="194"/>
      <c r="H322" s="194"/>
      <c r="I322" s="194"/>
      <c r="J322" s="194"/>
      <c r="K322" s="194"/>
      <c r="L322" s="194"/>
      <c r="M322" s="194"/>
      <c r="N322" s="194"/>
      <c r="O322" s="194"/>
    </row>
    <row r="323" spans="1:57" x14ac:dyDescent="0.25">
      <c r="A323" s="9"/>
      <c r="B323" s="287" t="s">
        <v>180</v>
      </c>
      <c r="C323" s="287"/>
      <c r="D323" s="287"/>
      <c r="E323" s="287"/>
      <c r="F323" s="287"/>
      <c r="G323" s="287"/>
      <c r="H323" s="287"/>
      <c r="I323" s="287" t="s">
        <v>181</v>
      </c>
      <c r="J323" s="287"/>
      <c r="K323" s="287"/>
      <c r="L323" s="287"/>
      <c r="M323" s="287"/>
      <c r="N323" s="287"/>
      <c r="O323" s="287"/>
      <c r="P323" s="287" t="s">
        <v>182</v>
      </c>
      <c r="Q323" s="287"/>
      <c r="R323" s="287"/>
      <c r="S323" s="287"/>
      <c r="T323" s="287"/>
      <c r="U323" s="287"/>
      <c r="V323" s="287"/>
      <c r="W323" s="287" t="s">
        <v>183</v>
      </c>
      <c r="X323" s="287"/>
      <c r="Y323" s="287"/>
      <c r="Z323" s="287"/>
      <c r="AA323" s="287"/>
      <c r="AB323" s="287"/>
      <c r="AC323" s="287"/>
      <c r="AD323" s="287" t="s">
        <v>184</v>
      </c>
      <c r="AE323" s="287"/>
      <c r="AF323" s="287"/>
      <c r="AG323" s="287"/>
      <c r="AH323" s="287"/>
      <c r="AI323" s="287"/>
      <c r="AJ323" s="287"/>
      <c r="AK323" s="287" t="s">
        <v>185</v>
      </c>
      <c r="AL323" s="287"/>
      <c r="AM323" s="287"/>
      <c r="AN323" s="287"/>
      <c r="AO323" s="287"/>
      <c r="AP323" s="287"/>
      <c r="AQ323" s="287"/>
      <c r="AR323" s="287" t="s">
        <v>186</v>
      </c>
      <c r="AS323" s="287"/>
      <c r="AT323" s="287"/>
      <c r="AU323" s="287"/>
      <c r="AV323" s="287"/>
      <c r="AW323" s="287"/>
      <c r="AX323" s="287"/>
      <c r="AY323" s="287" t="s">
        <v>187</v>
      </c>
      <c r="AZ323" s="287"/>
      <c r="BA323" s="287"/>
      <c r="BB323" s="287"/>
      <c r="BC323" s="287"/>
      <c r="BD323" s="287"/>
      <c r="BE323" s="287"/>
    </row>
    <row r="324" spans="1:57" s="147" customFormat="1" ht="45" x14ac:dyDescent="0.25">
      <c r="B324" s="248" t="s">
        <v>223</v>
      </c>
      <c r="C324" s="248" t="s">
        <v>224</v>
      </c>
      <c r="D324" s="248" t="s">
        <v>278</v>
      </c>
      <c r="E324" s="248" t="s">
        <v>226</v>
      </c>
      <c r="F324" s="248" t="s">
        <v>227</v>
      </c>
      <c r="G324" s="248" t="s">
        <v>314</v>
      </c>
      <c r="H324" s="248" t="s">
        <v>35</v>
      </c>
      <c r="I324" s="248" t="s">
        <v>223</v>
      </c>
      <c r="J324" s="248" t="s">
        <v>224</v>
      </c>
      <c r="K324" s="248" t="s">
        <v>278</v>
      </c>
      <c r="L324" s="248" t="s">
        <v>226</v>
      </c>
      <c r="M324" s="248" t="s">
        <v>227</v>
      </c>
      <c r="N324" s="248" t="s">
        <v>314</v>
      </c>
      <c r="O324" s="248" t="s">
        <v>35</v>
      </c>
      <c r="P324" s="248" t="s">
        <v>223</v>
      </c>
      <c r="Q324" s="248" t="s">
        <v>224</v>
      </c>
      <c r="R324" s="248" t="s">
        <v>278</v>
      </c>
      <c r="S324" s="248" t="s">
        <v>226</v>
      </c>
      <c r="T324" s="248" t="s">
        <v>227</v>
      </c>
      <c r="U324" s="248" t="s">
        <v>314</v>
      </c>
      <c r="V324" s="248" t="s">
        <v>35</v>
      </c>
      <c r="W324" s="248" t="s">
        <v>223</v>
      </c>
      <c r="X324" s="248" t="s">
        <v>224</v>
      </c>
      <c r="Y324" s="248" t="s">
        <v>278</v>
      </c>
      <c r="Z324" s="248" t="s">
        <v>226</v>
      </c>
      <c r="AA324" s="248" t="s">
        <v>227</v>
      </c>
      <c r="AB324" s="248" t="s">
        <v>314</v>
      </c>
      <c r="AC324" s="248" t="s">
        <v>35</v>
      </c>
      <c r="AD324" s="248" t="s">
        <v>223</v>
      </c>
      <c r="AE324" s="248" t="s">
        <v>224</v>
      </c>
      <c r="AF324" s="248" t="s">
        <v>278</v>
      </c>
      <c r="AG324" s="248" t="s">
        <v>226</v>
      </c>
      <c r="AH324" s="248" t="s">
        <v>227</v>
      </c>
      <c r="AI324" s="248" t="s">
        <v>314</v>
      </c>
      <c r="AJ324" s="248" t="s">
        <v>35</v>
      </c>
      <c r="AK324" s="248" t="s">
        <v>223</v>
      </c>
      <c r="AL324" s="248" t="s">
        <v>224</v>
      </c>
      <c r="AM324" s="248" t="s">
        <v>278</v>
      </c>
      <c r="AN324" s="248" t="s">
        <v>226</v>
      </c>
      <c r="AO324" s="248" t="s">
        <v>227</v>
      </c>
      <c r="AP324" s="248" t="s">
        <v>314</v>
      </c>
      <c r="AQ324" s="248" t="s">
        <v>35</v>
      </c>
      <c r="AR324" s="248" t="s">
        <v>223</v>
      </c>
      <c r="AS324" s="248" t="s">
        <v>224</v>
      </c>
      <c r="AT324" s="248" t="s">
        <v>278</v>
      </c>
      <c r="AU324" s="248" t="s">
        <v>226</v>
      </c>
      <c r="AV324" s="248" t="s">
        <v>227</v>
      </c>
      <c r="AW324" s="248" t="s">
        <v>314</v>
      </c>
      <c r="AX324" s="248" t="s">
        <v>35</v>
      </c>
      <c r="AY324" s="248" t="s">
        <v>223</v>
      </c>
      <c r="AZ324" s="248" t="s">
        <v>224</v>
      </c>
      <c r="BA324" s="248" t="s">
        <v>278</v>
      </c>
      <c r="BB324" s="248" t="s">
        <v>226</v>
      </c>
      <c r="BC324" s="248" t="s">
        <v>227</v>
      </c>
      <c r="BD324" s="248" t="s">
        <v>314</v>
      </c>
      <c r="BE324" s="248" t="s">
        <v>35</v>
      </c>
    </row>
    <row r="325" spans="1:57" x14ac:dyDescent="0.25">
      <c r="A325" t="s">
        <v>280</v>
      </c>
      <c r="B325" s="42">
        <v>0.57446808510638303</v>
      </c>
      <c r="C325" s="42">
        <v>0.24468085106382978</v>
      </c>
      <c r="D325" s="42">
        <v>7.4468085106382975E-2</v>
      </c>
      <c r="E325" s="42">
        <v>5.3191489361702128E-2</v>
      </c>
      <c r="F325" s="42">
        <v>1.0638297872340425E-2</v>
      </c>
      <c r="G325" s="42">
        <v>4.2553191489361701E-2</v>
      </c>
      <c r="H325">
        <v>94</v>
      </c>
      <c r="I325" s="42">
        <v>0.39622641509433959</v>
      </c>
      <c r="J325" s="42">
        <v>0.20754716981132076</v>
      </c>
      <c r="K325" s="42">
        <v>0.13207547169811321</v>
      </c>
      <c r="L325" s="42">
        <v>5.6603773584905669E-2</v>
      </c>
      <c r="M325" s="42">
        <v>0.11320754716981134</v>
      </c>
      <c r="N325" s="42">
        <v>9.4339622641509441E-2</v>
      </c>
      <c r="O325">
        <v>53</v>
      </c>
      <c r="P325" s="42">
        <v>0.47368421052631576</v>
      </c>
      <c r="Q325" s="42">
        <v>0.26315789473684209</v>
      </c>
      <c r="R325" s="42">
        <v>0.15789473684210525</v>
      </c>
      <c r="S325" s="42">
        <v>0.10526315789473684</v>
      </c>
      <c r="T325" s="42">
        <v>0</v>
      </c>
      <c r="U325" s="42">
        <v>0</v>
      </c>
      <c r="V325">
        <v>19</v>
      </c>
      <c r="W325" s="42">
        <v>0.5625</v>
      </c>
      <c r="X325" s="42">
        <v>0.375</v>
      </c>
      <c r="Y325" s="42">
        <v>0</v>
      </c>
      <c r="Z325" s="42">
        <v>0</v>
      </c>
      <c r="AA325" s="42">
        <v>6.25E-2</v>
      </c>
      <c r="AB325" s="42">
        <v>0</v>
      </c>
      <c r="AC325">
        <v>16</v>
      </c>
      <c r="AD325" s="42">
        <v>0.56000000000000005</v>
      </c>
      <c r="AE325" s="42">
        <v>0.2</v>
      </c>
      <c r="AF325" s="42">
        <v>0.12</v>
      </c>
      <c r="AG325" s="42">
        <v>0.08</v>
      </c>
      <c r="AH325" s="42">
        <v>0.04</v>
      </c>
      <c r="AI325" s="42">
        <v>0</v>
      </c>
      <c r="AJ325">
        <v>25</v>
      </c>
      <c r="AK325" s="42">
        <v>0</v>
      </c>
      <c r="AL325" s="42">
        <v>0.5</v>
      </c>
      <c r="AM325" s="42">
        <v>0.5</v>
      </c>
      <c r="AN325" s="42">
        <v>0</v>
      </c>
      <c r="AO325" s="42">
        <v>0</v>
      </c>
      <c r="AP325" s="42">
        <v>0</v>
      </c>
      <c r="AQ325">
        <v>2</v>
      </c>
      <c r="AR325" s="42">
        <v>0.484375</v>
      </c>
      <c r="AS325" s="42">
        <v>0.28125</v>
      </c>
      <c r="AT325" s="42">
        <v>6.25E-2</v>
      </c>
      <c r="AU325" s="42">
        <v>9.375E-2</v>
      </c>
      <c r="AV325" s="42">
        <v>7.8125E-2</v>
      </c>
      <c r="AW325" s="42">
        <v>0</v>
      </c>
      <c r="AX325">
        <v>64</v>
      </c>
      <c r="AY325" s="42">
        <v>0.57223264540337715</v>
      </c>
      <c r="AZ325" s="42">
        <v>0.2326454033771107</v>
      </c>
      <c r="BA325" s="42">
        <v>6.5666041275797379E-2</v>
      </c>
      <c r="BB325" s="42">
        <v>4.878048780487805E-2</v>
      </c>
      <c r="BC325" s="42">
        <v>3.9399624765478425E-2</v>
      </c>
      <c r="BD325" s="42">
        <v>4.1275797373358347E-2</v>
      </c>
      <c r="BE325">
        <v>533</v>
      </c>
    </row>
    <row r="326" spans="1:57" x14ac:dyDescent="0.25">
      <c r="A326" t="s">
        <v>281</v>
      </c>
      <c r="B326" s="42">
        <v>0.47872340425531917</v>
      </c>
      <c r="C326" s="42">
        <v>0.34042553191489361</v>
      </c>
      <c r="D326" s="42">
        <v>4.2553191489361701E-2</v>
      </c>
      <c r="E326" s="42">
        <v>6.3829787234042548E-2</v>
      </c>
      <c r="F326" s="42">
        <v>5.3191489361702128E-2</v>
      </c>
      <c r="G326" s="42">
        <v>2.1276595744680851E-2</v>
      </c>
      <c r="H326">
        <v>94</v>
      </c>
      <c r="I326" s="42">
        <v>0.39622641509433959</v>
      </c>
      <c r="J326" s="42">
        <v>0.18867924528301888</v>
      </c>
      <c r="K326" s="42">
        <v>0.169811320754717</v>
      </c>
      <c r="L326" s="42">
        <v>7.5471698113207544E-2</v>
      </c>
      <c r="M326" s="42">
        <v>3.7735849056603772E-2</v>
      </c>
      <c r="N326" s="42">
        <v>0.13207547169811321</v>
      </c>
      <c r="O326">
        <v>53</v>
      </c>
      <c r="P326" s="42">
        <v>0.31578947368421051</v>
      </c>
      <c r="Q326" s="42">
        <v>0.15789473684210525</v>
      </c>
      <c r="R326" s="42">
        <v>0.31578947368421051</v>
      </c>
      <c r="S326" s="42">
        <v>5.2631578947368418E-2</v>
      </c>
      <c r="T326" s="42">
        <v>5.2631578947368418E-2</v>
      </c>
      <c r="U326" s="42">
        <v>0.10526315789473684</v>
      </c>
      <c r="V326">
        <v>19</v>
      </c>
      <c r="W326" s="42">
        <v>0.5625</v>
      </c>
      <c r="X326" s="42">
        <v>0.25</v>
      </c>
      <c r="Y326" s="42">
        <v>6.25E-2</v>
      </c>
      <c r="Z326" s="42">
        <v>0</v>
      </c>
      <c r="AA326" s="42">
        <v>0</v>
      </c>
      <c r="AB326" s="42">
        <v>0.125</v>
      </c>
      <c r="AC326">
        <v>16</v>
      </c>
      <c r="AD326" s="42">
        <v>0.52</v>
      </c>
      <c r="AE326" s="42">
        <v>0.32</v>
      </c>
      <c r="AF326" s="42">
        <v>0.12</v>
      </c>
      <c r="AG326" s="42">
        <v>0.04</v>
      </c>
      <c r="AH326" s="42">
        <v>0</v>
      </c>
      <c r="AI326" s="42">
        <v>0</v>
      </c>
      <c r="AJ326">
        <v>25</v>
      </c>
      <c r="AK326" s="42">
        <v>0</v>
      </c>
      <c r="AL326" s="42">
        <v>0.5</v>
      </c>
      <c r="AM326" s="42">
        <v>0.5</v>
      </c>
      <c r="AN326" s="42">
        <v>0</v>
      </c>
      <c r="AO326" s="42">
        <v>0</v>
      </c>
      <c r="AP326" s="42">
        <v>0</v>
      </c>
      <c r="AQ326">
        <v>2</v>
      </c>
      <c r="AR326" s="42">
        <v>0.421875</v>
      </c>
      <c r="AS326" s="42">
        <v>0.3125</v>
      </c>
      <c r="AT326" s="42">
        <v>0.109375</v>
      </c>
      <c r="AU326" s="42">
        <v>6.25E-2</v>
      </c>
      <c r="AV326" s="42">
        <v>4.6875E-2</v>
      </c>
      <c r="AW326" s="42">
        <v>4.6875E-2</v>
      </c>
      <c r="AX326">
        <v>64</v>
      </c>
      <c r="AY326" s="42">
        <v>0.52908067542213888</v>
      </c>
      <c r="AZ326" s="42">
        <v>0.2607879924953096</v>
      </c>
      <c r="BA326" s="42">
        <v>7.5046904315197005E-2</v>
      </c>
      <c r="BB326" s="42">
        <v>5.0656660412757973E-2</v>
      </c>
      <c r="BC326" s="42">
        <v>3.9399624765478425E-2</v>
      </c>
      <c r="BD326" s="42">
        <v>4.5028142589118199E-2</v>
      </c>
      <c r="BE326">
        <v>533</v>
      </c>
    </row>
    <row r="327" spans="1:57" x14ac:dyDescent="0.25">
      <c r="A327" t="s">
        <v>282</v>
      </c>
      <c r="B327" s="42">
        <v>0.57446808510638303</v>
      </c>
      <c r="C327" s="42">
        <v>0.20212765957446804</v>
      </c>
      <c r="D327" s="42">
        <v>7.4468085106382975E-2</v>
      </c>
      <c r="E327" s="42">
        <v>5.3191489361702128E-2</v>
      </c>
      <c r="F327" s="42">
        <v>7.4468085106382975E-2</v>
      </c>
      <c r="G327" s="42">
        <v>2.1276595744680851E-2</v>
      </c>
      <c r="H327">
        <v>94</v>
      </c>
      <c r="I327" s="42">
        <v>0.43396226415094341</v>
      </c>
      <c r="J327" s="42">
        <v>0.22641509433962267</v>
      </c>
      <c r="K327" s="42">
        <v>7.5471698113207544E-2</v>
      </c>
      <c r="L327" s="42">
        <v>9.4339622641509441E-2</v>
      </c>
      <c r="M327" s="42">
        <v>9.4339622641509441E-2</v>
      </c>
      <c r="N327" s="42">
        <v>7.5471698113207544E-2</v>
      </c>
      <c r="O327">
        <v>53</v>
      </c>
      <c r="P327" s="42">
        <v>0.36842105263157893</v>
      </c>
      <c r="Q327" s="42">
        <v>0.15789473684210525</v>
      </c>
      <c r="R327" s="42">
        <v>0.21052631578947367</v>
      </c>
      <c r="S327" s="42">
        <v>5.2631578947368418E-2</v>
      </c>
      <c r="T327" s="42">
        <v>0.15789473684210525</v>
      </c>
      <c r="U327" s="42">
        <v>5.2631578947368418E-2</v>
      </c>
      <c r="V327">
        <v>19</v>
      </c>
      <c r="W327" s="42">
        <v>0.5625</v>
      </c>
      <c r="X327" s="42">
        <v>0.1875</v>
      </c>
      <c r="Y327" s="42">
        <v>6.25E-2</v>
      </c>
      <c r="Z327" s="42">
        <v>6.25E-2</v>
      </c>
      <c r="AA327" s="42">
        <v>0.125</v>
      </c>
      <c r="AB327" s="42">
        <v>0</v>
      </c>
      <c r="AC327">
        <v>16</v>
      </c>
      <c r="AD327" s="42">
        <v>0.6</v>
      </c>
      <c r="AE327" s="42">
        <v>0.12</v>
      </c>
      <c r="AF327" s="42">
        <v>0.08</v>
      </c>
      <c r="AG327" s="42">
        <v>0.12</v>
      </c>
      <c r="AH327" s="42">
        <v>0.08</v>
      </c>
      <c r="AI327" s="42">
        <v>0</v>
      </c>
      <c r="AJ327">
        <v>25</v>
      </c>
      <c r="AK327" s="42">
        <v>0</v>
      </c>
      <c r="AL327" s="42">
        <v>0</v>
      </c>
      <c r="AM327" s="42">
        <v>0.5</v>
      </c>
      <c r="AN327" s="42">
        <v>0</v>
      </c>
      <c r="AO327" s="42">
        <v>0.5</v>
      </c>
      <c r="AP327" s="42">
        <v>0</v>
      </c>
      <c r="AQ327">
        <v>2</v>
      </c>
      <c r="AR327" s="42">
        <v>0.484375</v>
      </c>
      <c r="AS327" s="42">
        <v>0.265625</v>
      </c>
      <c r="AT327" s="42">
        <v>0.109375</v>
      </c>
      <c r="AU327" s="42">
        <v>9.375E-2</v>
      </c>
      <c r="AV327" s="42">
        <v>4.6875E-2</v>
      </c>
      <c r="AW327" s="42">
        <v>0</v>
      </c>
      <c r="AX327">
        <v>64</v>
      </c>
      <c r="AY327" s="42">
        <v>0.58348968105065668</v>
      </c>
      <c r="AZ327" s="42">
        <v>0.22326454033771106</v>
      </c>
      <c r="BA327" s="42">
        <v>6.0037523452157598E-2</v>
      </c>
      <c r="BB327" s="42">
        <v>4.6904315196998121E-2</v>
      </c>
      <c r="BC327" s="42">
        <v>5.4409005628517824E-2</v>
      </c>
      <c r="BD327" s="42">
        <v>3.1894934333958722E-2</v>
      </c>
      <c r="BE327">
        <v>533</v>
      </c>
    </row>
    <row r="328" spans="1:57" x14ac:dyDescent="0.25">
      <c r="A328" t="s">
        <v>283</v>
      </c>
      <c r="B328" s="42">
        <v>0.75531914893617025</v>
      </c>
      <c r="C328" s="42">
        <v>0.14893617021276595</v>
      </c>
      <c r="D328" s="42">
        <v>2.1276595744680851E-2</v>
      </c>
      <c r="E328" s="42">
        <v>5.3191489361702128E-2</v>
      </c>
      <c r="F328" s="42">
        <v>1.0638297872340425E-2</v>
      </c>
      <c r="G328" s="42">
        <v>1.0638297872340425E-2</v>
      </c>
      <c r="H328">
        <v>94</v>
      </c>
      <c r="I328" s="42">
        <v>0.660377358490566</v>
      </c>
      <c r="J328" s="42">
        <v>0.24528301886792453</v>
      </c>
      <c r="K328" s="42">
        <v>3.7735849056603772E-2</v>
      </c>
      <c r="L328" s="42">
        <v>1.8867924528301886E-2</v>
      </c>
      <c r="M328" s="42">
        <v>0</v>
      </c>
      <c r="N328" s="42">
        <v>3.7735849056603772E-2</v>
      </c>
      <c r="O328">
        <v>53</v>
      </c>
      <c r="P328" s="42">
        <v>0.52631578947368418</v>
      </c>
      <c r="Q328" s="42">
        <v>0.26315789473684209</v>
      </c>
      <c r="R328" s="42">
        <v>0.10526315789473684</v>
      </c>
      <c r="S328" s="42">
        <v>5.2631578947368418E-2</v>
      </c>
      <c r="T328" s="42">
        <v>0</v>
      </c>
      <c r="U328" s="42">
        <v>5.2631578947368418E-2</v>
      </c>
      <c r="V328">
        <v>19</v>
      </c>
      <c r="W328" s="42">
        <v>0.8125</v>
      </c>
      <c r="X328" s="42">
        <v>0.1875</v>
      </c>
      <c r="Y328" s="42">
        <v>0</v>
      </c>
      <c r="Z328" s="42">
        <v>0</v>
      </c>
      <c r="AA328" s="42">
        <v>0</v>
      </c>
      <c r="AB328" s="42">
        <v>0</v>
      </c>
      <c r="AC328">
        <v>16</v>
      </c>
      <c r="AD328" s="42">
        <v>0.84</v>
      </c>
      <c r="AE328" s="42">
        <v>0.12</v>
      </c>
      <c r="AF328" s="42">
        <v>0</v>
      </c>
      <c r="AG328" s="42">
        <v>0.04</v>
      </c>
      <c r="AH328" s="42">
        <v>0</v>
      </c>
      <c r="AI328" s="42">
        <v>0</v>
      </c>
      <c r="AJ328">
        <v>25</v>
      </c>
      <c r="AK328" s="42">
        <v>0</v>
      </c>
      <c r="AL328" s="42">
        <v>1</v>
      </c>
      <c r="AM328" s="42">
        <v>0</v>
      </c>
      <c r="AN328" s="42">
        <v>0</v>
      </c>
      <c r="AO328" s="42">
        <v>0</v>
      </c>
      <c r="AP328" s="42">
        <v>0</v>
      </c>
      <c r="AQ328">
        <v>2</v>
      </c>
      <c r="AR328" s="42">
        <v>0.8125</v>
      </c>
      <c r="AS328" s="42">
        <v>0.140625</v>
      </c>
      <c r="AT328" s="42">
        <v>1.5625E-2</v>
      </c>
      <c r="AU328" s="42">
        <v>0</v>
      </c>
      <c r="AV328" s="42">
        <v>1.5625E-2</v>
      </c>
      <c r="AW328" s="42">
        <v>1.5625E-2</v>
      </c>
      <c r="AX328">
        <v>64</v>
      </c>
      <c r="AY328" s="42">
        <v>0.79174484052532834</v>
      </c>
      <c r="AZ328" s="42">
        <v>0.14634146341463414</v>
      </c>
      <c r="BA328" s="42">
        <v>3.5647279549718573E-2</v>
      </c>
      <c r="BB328" s="42">
        <v>7.5046904315196998E-3</v>
      </c>
      <c r="BC328" s="42">
        <v>1.50093808630394E-2</v>
      </c>
      <c r="BD328" s="42">
        <v>3.7523452157598499E-3</v>
      </c>
      <c r="BE328">
        <v>533</v>
      </c>
    </row>
    <row r="329" spans="1:57" x14ac:dyDescent="0.25">
      <c r="A329" t="s">
        <v>284</v>
      </c>
      <c r="B329" s="42">
        <v>0.71276595744680848</v>
      </c>
      <c r="C329" s="42">
        <v>0.14893617021276595</v>
      </c>
      <c r="D329" s="42">
        <v>6.3829787234042548E-2</v>
      </c>
      <c r="E329" s="42">
        <v>4.2553191489361701E-2</v>
      </c>
      <c r="F329" s="42">
        <v>3.1914893617021274E-2</v>
      </c>
      <c r="G329" s="42">
        <v>0</v>
      </c>
      <c r="H329">
        <v>94</v>
      </c>
      <c r="I329" s="42">
        <v>0.660377358490566</v>
      </c>
      <c r="J329" s="42">
        <v>0.15094339622641509</v>
      </c>
      <c r="K329" s="42">
        <v>5.6603773584905669E-2</v>
      </c>
      <c r="L329" s="42">
        <v>9.4339622641509441E-2</v>
      </c>
      <c r="M329" s="42">
        <v>1.8867924528301886E-2</v>
      </c>
      <c r="N329" s="42">
        <v>1.8867924528301886E-2</v>
      </c>
      <c r="O329">
        <v>53</v>
      </c>
      <c r="P329" s="42">
        <v>0.47368421052631576</v>
      </c>
      <c r="Q329" s="42">
        <v>0.15789473684210525</v>
      </c>
      <c r="R329" s="42">
        <v>0.26315789473684209</v>
      </c>
      <c r="S329" s="42">
        <v>0.10526315789473684</v>
      </c>
      <c r="T329" s="42">
        <v>0</v>
      </c>
      <c r="U329" s="42">
        <v>0</v>
      </c>
      <c r="V329">
        <v>19</v>
      </c>
      <c r="W329" s="42">
        <v>0.5625</v>
      </c>
      <c r="X329" s="42">
        <v>0.25</v>
      </c>
      <c r="Y329" s="42">
        <v>6.25E-2</v>
      </c>
      <c r="Z329" s="42">
        <v>0.125</v>
      </c>
      <c r="AA329" s="42">
        <v>0</v>
      </c>
      <c r="AB329" s="42">
        <v>0</v>
      </c>
      <c r="AC329">
        <v>16</v>
      </c>
      <c r="AD329" s="42">
        <v>0.8</v>
      </c>
      <c r="AE329" s="42">
        <v>0.12</v>
      </c>
      <c r="AF329" s="42">
        <v>0.04</v>
      </c>
      <c r="AG329" s="42">
        <v>0.04</v>
      </c>
      <c r="AH329" s="42">
        <v>0</v>
      </c>
      <c r="AI329" s="42">
        <v>0</v>
      </c>
      <c r="AJ329">
        <v>25</v>
      </c>
      <c r="AK329" s="42">
        <v>0</v>
      </c>
      <c r="AL329" s="42">
        <v>0.5</v>
      </c>
      <c r="AM329" s="42">
        <v>0.5</v>
      </c>
      <c r="AN329" s="42">
        <v>0</v>
      </c>
      <c r="AO329" s="42">
        <v>0</v>
      </c>
      <c r="AP329" s="42">
        <v>0</v>
      </c>
      <c r="AQ329">
        <v>2</v>
      </c>
      <c r="AR329" s="42">
        <v>0.6875</v>
      </c>
      <c r="AS329" s="42">
        <v>0.1875</v>
      </c>
      <c r="AT329" s="42">
        <v>4.6875E-2</v>
      </c>
      <c r="AU329" s="42">
        <v>3.125E-2</v>
      </c>
      <c r="AV329" s="42">
        <v>4.6875E-2</v>
      </c>
      <c r="AW329" s="42">
        <v>0</v>
      </c>
      <c r="AX329">
        <v>64</v>
      </c>
      <c r="AY329" s="42">
        <v>0.7054409005628518</v>
      </c>
      <c r="AZ329" s="42">
        <v>0.14258911819887429</v>
      </c>
      <c r="BA329" s="42">
        <v>5.0656660412757973E-2</v>
      </c>
      <c r="BB329" s="42">
        <v>6.3789868667917443E-2</v>
      </c>
      <c r="BC329" s="42">
        <v>2.8142589118198873E-2</v>
      </c>
      <c r="BD329" s="42">
        <v>9.3808630393996256E-3</v>
      </c>
      <c r="BE329">
        <v>533</v>
      </c>
    </row>
    <row r="330" spans="1:57" x14ac:dyDescent="0.25">
      <c r="A330" t="s">
        <v>285</v>
      </c>
      <c r="B330" s="42">
        <v>0.61702127659574468</v>
      </c>
      <c r="C330" s="42">
        <v>0.23404255319148937</v>
      </c>
      <c r="D330" s="42">
        <v>8.5106382978723402E-2</v>
      </c>
      <c r="E330" s="42">
        <v>4.2553191489361701E-2</v>
      </c>
      <c r="F330" s="42">
        <v>1.0638297872340425E-2</v>
      </c>
      <c r="G330" s="42">
        <v>1.0638297872340425E-2</v>
      </c>
      <c r="H330">
        <v>94</v>
      </c>
      <c r="I330" s="42">
        <v>0.37735849056603776</v>
      </c>
      <c r="J330" s="42">
        <v>0.35849056603773582</v>
      </c>
      <c r="K330" s="42">
        <v>9.4339622641509441E-2</v>
      </c>
      <c r="L330" s="42">
        <v>9.4339622641509441E-2</v>
      </c>
      <c r="M330" s="42">
        <v>3.7735849056603772E-2</v>
      </c>
      <c r="N330" s="42">
        <v>3.7735849056603772E-2</v>
      </c>
      <c r="O330">
        <v>53</v>
      </c>
      <c r="P330" s="42">
        <v>0.26315789473684209</v>
      </c>
      <c r="Q330" s="42">
        <v>0.47368421052631576</v>
      </c>
      <c r="R330" s="42">
        <v>0.15789473684210525</v>
      </c>
      <c r="S330" s="42">
        <v>0.10526315789473684</v>
      </c>
      <c r="T330" s="42">
        <v>0</v>
      </c>
      <c r="U330" s="42">
        <v>0</v>
      </c>
      <c r="V330">
        <v>19</v>
      </c>
      <c r="W330" s="42">
        <v>0.5</v>
      </c>
      <c r="X330" s="42">
        <v>0.3125</v>
      </c>
      <c r="Y330" s="42">
        <v>6.25E-2</v>
      </c>
      <c r="Z330" s="42">
        <v>0</v>
      </c>
      <c r="AA330" s="42">
        <v>0.125</v>
      </c>
      <c r="AB330" s="42">
        <v>0</v>
      </c>
      <c r="AC330">
        <v>16</v>
      </c>
      <c r="AD330" s="42">
        <v>0.64</v>
      </c>
      <c r="AE330" s="42">
        <v>0.28000000000000003</v>
      </c>
      <c r="AF330" s="42">
        <v>0.04</v>
      </c>
      <c r="AG330" s="42">
        <v>0</v>
      </c>
      <c r="AH330" s="42">
        <v>0.04</v>
      </c>
      <c r="AI330" s="42">
        <v>0</v>
      </c>
      <c r="AJ330">
        <v>25</v>
      </c>
      <c r="AK330" s="42">
        <v>0</v>
      </c>
      <c r="AL330" s="42">
        <v>1</v>
      </c>
      <c r="AM330" s="42">
        <v>0</v>
      </c>
      <c r="AN330" s="42">
        <v>0</v>
      </c>
      <c r="AO330" s="42">
        <v>0</v>
      </c>
      <c r="AP330" s="42">
        <v>0</v>
      </c>
      <c r="AQ330">
        <v>2</v>
      </c>
      <c r="AR330" s="42">
        <v>0.5625</v>
      </c>
      <c r="AS330" s="42">
        <v>0.328125</v>
      </c>
      <c r="AT330" s="42">
        <v>6.25E-2</v>
      </c>
      <c r="AU330" s="42">
        <v>3.125E-2</v>
      </c>
      <c r="AV330" s="42">
        <v>1.5625E-2</v>
      </c>
      <c r="AW330" s="42">
        <v>0</v>
      </c>
      <c r="AX330">
        <v>64</v>
      </c>
      <c r="AY330" s="42">
        <v>0.61913696060037526</v>
      </c>
      <c r="AZ330" s="42">
        <v>0.2288930581613508</v>
      </c>
      <c r="BA330" s="42">
        <v>7.5046904315197005E-2</v>
      </c>
      <c r="BB330" s="42">
        <v>3.0018761726078799E-2</v>
      </c>
      <c r="BC330" s="42">
        <v>2.8142589118198873E-2</v>
      </c>
      <c r="BD330" s="42">
        <v>1.8761726078799251E-2</v>
      </c>
      <c r="BE330">
        <v>533</v>
      </c>
    </row>
    <row r="331" spans="1:57" x14ac:dyDescent="0.25">
      <c r="B331" s="42"/>
      <c r="C331" s="42"/>
      <c r="D331" s="42"/>
      <c r="E331" s="42"/>
      <c r="F331" s="42"/>
      <c r="G331" s="42"/>
      <c r="I331" s="42"/>
      <c r="J331" s="42"/>
      <c r="K331" s="42"/>
      <c r="L331" s="42"/>
      <c r="M331" s="42"/>
      <c r="N331" s="42"/>
      <c r="P331" s="42"/>
      <c r="Q331" s="42"/>
      <c r="R331" s="42"/>
      <c r="S331" s="42"/>
      <c r="T331" s="42"/>
      <c r="U331" s="42"/>
      <c r="W331" s="42"/>
      <c r="X331" s="42"/>
      <c r="Y331" s="42"/>
      <c r="Z331" s="42"/>
      <c r="AA331" s="42"/>
      <c r="AB331" s="42"/>
      <c r="AD331" s="42"/>
      <c r="AE331" s="42"/>
      <c r="AF331" s="42"/>
      <c r="AG331" s="42"/>
      <c r="AH331" s="42"/>
      <c r="AI331" s="42"/>
      <c r="AK331" s="42"/>
      <c r="AL331" s="42"/>
      <c r="AM331" s="42"/>
      <c r="AN331" s="42"/>
      <c r="AO331" s="42"/>
      <c r="AP331" s="42"/>
      <c r="AR331" s="42"/>
      <c r="AS331" s="42"/>
      <c r="AT331" s="42"/>
      <c r="AU331" s="42"/>
      <c r="AV331" s="42"/>
      <c r="AW331" s="42"/>
      <c r="AY331" s="42"/>
      <c r="AZ331" s="42"/>
      <c r="BA331" s="42"/>
      <c r="BB331" s="42"/>
      <c r="BC331" s="42"/>
      <c r="BD331" s="42"/>
    </row>
    <row r="332" spans="1:57" x14ac:dyDescent="0.25">
      <c r="B332" s="42"/>
      <c r="C332" s="42"/>
      <c r="D332" s="42"/>
      <c r="E332" s="42"/>
      <c r="F332" s="42"/>
      <c r="G332" s="42"/>
      <c r="I332" s="42"/>
      <c r="J332" s="42"/>
      <c r="K332" s="42"/>
      <c r="L332" s="42"/>
      <c r="M332" s="42"/>
      <c r="N332" s="42"/>
      <c r="P332" s="42"/>
      <c r="Q332" s="42"/>
      <c r="R332" s="42"/>
      <c r="S332" s="42"/>
      <c r="T332" s="42"/>
      <c r="U332" s="42"/>
      <c r="W332" s="42"/>
      <c r="X332" s="42"/>
      <c r="Y332" s="42"/>
      <c r="Z332" s="42"/>
      <c r="AA332" s="42"/>
      <c r="AB332" s="42"/>
      <c r="AD332" s="42"/>
      <c r="AE332" s="42"/>
      <c r="AF332" s="42"/>
      <c r="AG332" s="42"/>
      <c r="AH332" s="42"/>
      <c r="AI332" s="42"/>
      <c r="AK332" s="42"/>
      <c r="AL332" s="42"/>
      <c r="AM332" s="42"/>
      <c r="AN332" s="42"/>
      <c r="AO332" s="42"/>
      <c r="AP332" s="42"/>
      <c r="AR332" s="42"/>
      <c r="AS332" s="42"/>
      <c r="AT332" s="42"/>
      <c r="AU332" s="42"/>
      <c r="AV332" s="42"/>
      <c r="AW332" s="42"/>
      <c r="AY332" s="42"/>
      <c r="AZ332" s="42"/>
      <c r="BA332" s="42"/>
      <c r="BB332" s="42"/>
      <c r="BC332" s="42"/>
      <c r="BD332" s="42"/>
    </row>
    <row r="333" spans="1:57" ht="18.75" x14ac:dyDescent="0.3">
      <c r="A333" s="1" t="s">
        <v>318</v>
      </c>
      <c r="P333" s="42"/>
      <c r="Q333" s="42"/>
      <c r="R333" s="42"/>
      <c r="S333" s="42"/>
      <c r="T333" s="42"/>
      <c r="U333" s="42"/>
      <c r="W333" s="42"/>
      <c r="X333" s="42"/>
      <c r="Y333" s="42"/>
      <c r="Z333" s="42"/>
      <c r="AA333" s="42"/>
      <c r="AB333" s="42"/>
      <c r="AD333" s="42"/>
      <c r="AE333" s="42"/>
      <c r="AF333" s="42"/>
      <c r="AG333" s="42"/>
      <c r="AH333" s="42"/>
      <c r="AI333" s="42"/>
      <c r="AK333" s="42"/>
      <c r="AL333" s="42"/>
      <c r="AM333" s="42"/>
      <c r="AN333" s="42"/>
      <c r="AO333" s="42"/>
      <c r="AP333" s="42"/>
      <c r="AR333" s="42"/>
      <c r="AS333" s="42"/>
      <c r="AT333" s="42"/>
      <c r="AU333" s="42"/>
      <c r="AV333" s="42"/>
      <c r="AW333" s="42"/>
      <c r="AY333" s="42"/>
      <c r="AZ333" s="42"/>
      <c r="BA333" s="42"/>
      <c r="BB333" s="42"/>
      <c r="BC333" s="42"/>
      <c r="BD333" s="42"/>
    </row>
    <row r="334" spans="1:57" x14ac:dyDescent="0.25">
      <c r="A334" s="194" t="s">
        <v>317</v>
      </c>
      <c r="B334" s="194"/>
      <c r="C334" s="194"/>
      <c r="D334" s="194"/>
      <c r="E334" s="194"/>
      <c r="F334" s="194"/>
      <c r="G334" s="194"/>
      <c r="H334" s="194"/>
      <c r="I334" s="194"/>
      <c r="J334" s="194"/>
      <c r="K334" s="194"/>
      <c r="L334" s="194"/>
      <c r="M334" s="194"/>
      <c r="N334" s="194"/>
      <c r="O334" s="194"/>
      <c r="P334" s="42"/>
      <c r="Q334" s="42"/>
      <c r="R334" s="42"/>
      <c r="S334" s="42"/>
      <c r="T334" s="42"/>
      <c r="U334" s="42"/>
      <c r="W334" s="42"/>
      <c r="X334" s="42"/>
      <c r="Y334" s="42"/>
      <c r="Z334" s="42"/>
      <c r="AA334" s="42"/>
      <c r="AB334" s="42"/>
      <c r="AD334" s="42"/>
      <c r="AE334" s="42"/>
      <c r="AF334" s="42"/>
      <c r="AG334" s="42"/>
      <c r="AH334" s="42"/>
      <c r="AI334" s="42"/>
      <c r="AK334" s="42"/>
      <c r="AL334" s="42"/>
      <c r="AM334" s="42"/>
      <c r="AN334" s="42"/>
      <c r="AO334" s="42"/>
      <c r="AP334" s="42"/>
      <c r="AR334" s="42"/>
      <c r="AS334" s="42"/>
      <c r="AT334" s="42"/>
      <c r="AU334" s="42"/>
      <c r="AV334" s="42"/>
      <c r="AW334" s="42"/>
      <c r="AY334" s="42"/>
      <c r="AZ334" s="42"/>
      <c r="BA334" s="42"/>
      <c r="BB334" s="42"/>
      <c r="BC334" s="42"/>
      <c r="BD334" s="42"/>
    </row>
    <row r="335" spans="1:57" x14ac:dyDescent="0.25">
      <c r="A335" s="142" t="s">
        <v>240</v>
      </c>
      <c r="P335" s="42"/>
      <c r="Q335" s="42"/>
      <c r="R335" s="42"/>
      <c r="S335" s="42"/>
      <c r="T335" s="42"/>
      <c r="U335" s="42"/>
      <c r="W335" s="42"/>
      <c r="X335" s="42"/>
      <c r="Y335" s="42"/>
      <c r="Z335" s="42"/>
      <c r="AA335" s="42"/>
      <c r="AB335" s="42"/>
      <c r="AD335" s="42"/>
      <c r="AE335" s="42"/>
      <c r="AF335" s="42"/>
      <c r="AG335" s="42"/>
      <c r="AH335" s="42"/>
      <c r="AI335" s="42"/>
      <c r="AK335" s="42"/>
      <c r="AL335" s="42"/>
      <c r="AM335" s="42"/>
      <c r="AN335" s="42"/>
      <c r="AO335" s="42"/>
      <c r="AP335" s="42"/>
      <c r="AR335" s="42"/>
      <c r="AS335" s="42"/>
      <c r="AT335" s="42"/>
      <c r="AU335" s="42"/>
      <c r="AV335" s="42"/>
      <c r="AW335" s="42"/>
      <c r="AY335" s="42"/>
      <c r="AZ335" s="42"/>
      <c r="BA335" s="42"/>
      <c r="BB335" s="42"/>
      <c r="BC335" s="42"/>
      <c r="BD335" s="42"/>
    </row>
    <row r="336" spans="1:57" ht="31.5" customHeight="1" x14ac:dyDescent="0.25">
      <c r="B336" s="293" t="s">
        <v>180</v>
      </c>
      <c r="C336" s="293"/>
      <c r="D336" s="293" t="s">
        <v>181</v>
      </c>
      <c r="E336" s="293"/>
      <c r="F336" s="293" t="s">
        <v>182</v>
      </c>
      <c r="G336" s="293"/>
      <c r="H336" s="293" t="s">
        <v>183</v>
      </c>
      <c r="I336" s="293"/>
      <c r="J336" s="293" t="s">
        <v>184</v>
      </c>
      <c r="K336" s="293"/>
      <c r="L336" s="293" t="s">
        <v>185</v>
      </c>
      <c r="M336" s="293"/>
      <c r="N336" s="293" t="s">
        <v>186</v>
      </c>
      <c r="O336" s="293"/>
      <c r="P336" s="293" t="s">
        <v>187</v>
      </c>
      <c r="Q336" s="293"/>
      <c r="R336" s="42"/>
      <c r="S336" s="42"/>
      <c r="T336" s="42"/>
      <c r="U336" s="42"/>
      <c r="W336" s="42"/>
      <c r="X336" s="42"/>
      <c r="Y336" s="42"/>
      <c r="Z336" s="42"/>
      <c r="AA336" s="42"/>
      <c r="AB336" s="42"/>
      <c r="AD336" s="42"/>
      <c r="AE336" s="42"/>
      <c r="AF336" s="42"/>
      <c r="AG336" s="42"/>
      <c r="AH336" s="42"/>
      <c r="AI336" s="42"/>
      <c r="AK336" s="42"/>
      <c r="AL336" s="42"/>
      <c r="AM336" s="42"/>
      <c r="AN336" s="42"/>
      <c r="AO336" s="42"/>
      <c r="AP336" s="42"/>
      <c r="AR336" s="42"/>
      <c r="AS336" s="42"/>
      <c r="AT336" s="42"/>
      <c r="AU336" s="42"/>
      <c r="AV336" s="42"/>
      <c r="AW336" s="42"/>
      <c r="AY336" s="42"/>
      <c r="AZ336" s="42"/>
      <c r="BA336" s="42"/>
      <c r="BB336" s="42"/>
      <c r="BC336" s="42"/>
      <c r="BD336" s="42"/>
    </row>
    <row r="337" spans="1:56" x14ac:dyDescent="0.25">
      <c r="B337" s="15" t="s">
        <v>241</v>
      </c>
      <c r="C337" s="15" t="s">
        <v>35</v>
      </c>
      <c r="D337" s="15" t="s">
        <v>241</v>
      </c>
      <c r="E337" s="15" t="s">
        <v>35</v>
      </c>
      <c r="F337" s="15" t="s">
        <v>241</v>
      </c>
      <c r="G337" s="15" t="s">
        <v>35</v>
      </c>
      <c r="H337" s="15" t="s">
        <v>241</v>
      </c>
      <c r="I337" s="15" t="s">
        <v>35</v>
      </c>
      <c r="J337" s="15" t="s">
        <v>241</v>
      </c>
      <c r="K337" s="15" t="s">
        <v>35</v>
      </c>
      <c r="L337" s="15" t="s">
        <v>241</v>
      </c>
      <c r="M337" s="15" t="s">
        <v>35</v>
      </c>
      <c r="N337" s="15" t="s">
        <v>241</v>
      </c>
      <c r="O337" s="15" t="s">
        <v>35</v>
      </c>
      <c r="P337" s="15" t="s">
        <v>241</v>
      </c>
      <c r="Q337" s="15" t="s">
        <v>35</v>
      </c>
      <c r="R337" s="42"/>
      <c r="S337" s="42"/>
      <c r="T337" s="42"/>
      <c r="U337" s="42"/>
      <c r="W337" s="42"/>
      <c r="X337" s="42"/>
      <c r="Y337" s="42"/>
      <c r="Z337" s="42"/>
      <c r="AA337" s="42"/>
      <c r="AB337" s="42"/>
      <c r="AD337" s="42"/>
      <c r="AE337" s="42"/>
      <c r="AF337" s="42"/>
      <c r="AG337" s="42"/>
      <c r="AH337" s="42"/>
      <c r="AI337" s="42"/>
      <c r="AK337" s="42"/>
      <c r="AL337" s="42"/>
      <c r="AM337" s="42"/>
      <c r="AN337" s="42"/>
      <c r="AO337" s="42"/>
      <c r="AP337" s="42"/>
      <c r="AR337" s="42"/>
      <c r="AS337" s="42"/>
      <c r="AT337" s="42"/>
      <c r="AU337" s="42"/>
      <c r="AV337" s="42"/>
      <c r="AW337" s="42"/>
      <c r="AY337" s="42"/>
      <c r="AZ337" s="42"/>
      <c r="BA337" s="42"/>
      <c r="BB337" s="42"/>
      <c r="BC337" s="42"/>
      <c r="BD337" s="42"/>
    </row>
    <row r="338" spans="1:56" x14ac:dyDescent="0.25">
      <c r="A338" t="s">
        <v>280</v>
      </c>
      <c r="B338" s="151">
        <v>4.4468085106382995</v>
      </c>
      <c r="C338" s="152">
        <v>94</v>
      </c>
      <c r="D338" s="151">
        <v>4</v>
      </c>
      <c r="E338" s="152">
        <v>53</v>
      </c>
      <c r="F338" s="151">
        <v>4.1052631578947363</v>
      </c>
      <c r="G338" s="152">
        <v>19</v>
      </c>
      <c r="H338" s="151">
        <v>4.375</v>
      </c>
      <c r="I338" s="152">
        <v>16</v>
      </c>
      <c r="J338" s="151">
        <v>4.1599999999999993</v>
      </c>
      <c r="K338" s="152">
        <v>25</v>
      </c>
      <c r="L338" s="151">
        <v>3.5</v>
      </c>
      <c r="M338" s="152">
        <v>2</v>
      </c>
      <c r="N338" s="151">
        <v>4.0000000000000009</v>
      </c>
      <c r="O338" s="152">
        <v>64</v>
      </c>
      <c r="P338" s="151">
        <v>4.37335834896811</v>
      </c>
      <c r="Q338" s="152">
        <v>533</v>
      </c>
      <c r="R338" s="42"/>
      <c r="S338" s="42"/>
      <c r="T338" s="42"/>
      <c r="U338" s="42"/>
      <c r="W338" s="42"/>
      <c r="X338" s="42"/>
      <c r="Y338" s="42"/>
      <c r="Z338" s="42"/>
      <c r="AA338" s="42"/>
      <c r="AB338" s="42"/>
      <c r="AD338" s="42"/>
      <c r="AE338" s="42"/>
      <c r="AF338" s="42"/>
      <c r="AG338" s="42"/>
      <c r="AH338" s="42"/>
      <c r="AI338" s="42"/>
      <c r="AK338" s="42"/>
      <c r="AL338" s="42"/>
      <c r="AM338" s="42"/>
      <c r="AN338" s="42"/>
      <c r="AO338" s="42"/>
      <c r="AP338" s="42"/>
      <c r="AR338" s="42"/>
      <c r="AS338" s="42"/>
      <c r="AT338" s="42"/>
      <c r="AU338" s="42"/>
      <c r="AV338" s="42"/>
      <c r="AW338" s="42"/>
      <c r="AY338" s="42"/>
      <c r="AZ338" s="42"/>
      <c r="BA338" s="42"/>
      <c r="BB338" s="42"/>
      <c r="BC338" s="42"/>
      <c r="BD338" s="42"/>
    </row>
    <row r="339" spans="1:56" x14ac:dyDescent="0.25">
      <c r="A339" t="s">
        <v>281</v>
      </c>
      <c r="B339" s="151">
        <v>4.1914893617021267</v>
      </c>
      <c r="C339" s="152">
        <v>94</v>
      </c>
      <c r="D339" s="151">
        <v>4.2264150943396217</v>
      </c>
      <c r="E339" s="152">
        <v>53</v>
      </c>
      <c r="F339" s="151">
        <v>3.9473684210526319</v>
      </c>
      <c r="G339" s="152">
        <v>19</v>
      </c>
      <c r="H339" s="151">
        <v>4.7499999999999991</v>
      </c>
      <c r="I339" s="152">
        <v>16</v>
      </c>
      <c r="J339" s="151">
        <v>4.3199999999999994</v>
      </c>
      <c r="K339" s="152">
        <v>25</v>
      </c>
      <c r="L339" s="151">
        <v>3.5</v>
      </c>
      <c r="M339" s="152">
        <v>2</v>
      </c>
      <c r="N339" s="151">
        <v>4.140625</v>
      </c>
      <c r="O339" s="152">
        <v>64</v>
      </c>
      <c r="P339" s="151">
        <v>4.3245778611632328</v>
      </c>
      <c r="Q339" s="152">
        <v>533</v>
      </c>
      <c r="R339" s="42"/>
      <c r="S339" s="42"/>
      <c r="T339" s="42"/>
      <c r="U339" s="42"/>
      <c r="W339" s="42"/>
      <c r="X339" s="42"/>
      <c r="Y339" s="42"/>
      <c r="Z339" s="42"/>
      <c r="AA339" s="42"/>
      <c r="AB339" s="42"/>
      <c r="AD339" s="42"/>
      <c r="AE339" s="42"/>
      <c r="AF339" s="42"/>
      <c r="AG339" s="42"/>
      <c r="AH339" s="42"/>
      <c r="AI339" s="42"/>
      <c r="AK339" s="42"/>
      <c r="AL339" s="42"/>
      <c r="AM339" s="42"/>
      <c r="AN339" s="42"/>
      <c r="AO339" s="42"/>
      <c r="AP339" s="42"/>
      <c r="AR339" s="42"/>
      <c r="AS339" s="42"/>
      <c r="AT339" s="42"/>
      <c r="AU339" s="42"/>
      <c r="AV339" s="42"/>
      <c r="AW339" s="42"/>
      <c r="AY339" s="42"/>
      <c r="AZ339" s="42"/>
      <c r="BA339" s="42"/>
      <c r="BB339" s="42"/>
      <c r="BC339" s="42"/>
      <c r="BD339" s="42"/>
    </row>
    <row r="340" spans="1:56" x14ac:dyDescent="0.25">
      <c r="A340" t="s">
        <v>282</v>
      </c>
      <c r="B340" s="151">
        <v>4.2127659574468073</v>
      </c>
      <c r="C340" s="152">
        <v>94</v>
      </c>
      <c r="D340" s="151">
        <v>4.0377358490566042</v>
      </c>
      <c r="E340" s="152">
        <v>53</v>
      </c>
      <c r="F340" s="151">
        <v>3.6842105263157903</v>
      </c>
      <c r="G340" s="152">
        <v>19</v>
      </c>
      <c r="H340" s="151">
        <v>3.9999999999999991</v>
      </c>
      <c r="I340" s="152">
        <v>16</v>
      </c>
      <c r="J340" s="151">
        <v>4.04</v>
      </c>
      <c r="K340" s="152">
        <v>25</v>
      </c>
      <c r="L340" s="151">
        <v>2</v>
      </c>
      <c r="M340" s="152">
        <v>2</v>
      </c>
      <c r="N340" s="151">
        <v>4.046875</v>
      </c>
      <c r="O340" s="152">
        <v>64</v>
      </c>
      <c r="P340" s="151">
        <v>4.3302063789868637</v>
      </c>
      <c r="Q340" s="152">
        <v>533</v>
      </c>
      <c r="R340" s="42"/>
      <c r="S340" s="42"/>
      <c r="T340" s="42"/>
      <c r="U340" s="42"/>
      <c r="W340" s="42"/>
      <c r="X340" s="42"/>
      <c r="Y340" s="42"/>
      <c r="Z340" s="42"/>
      <c r="AA340" s="42"/>
      <c r="AB340" s="42"/>
      <c r="AD340" s="42"/>
      <c r="AE340" s="42"/>
      <c r="AF340" s="42"/>
      <c r="AG340" s="42"/>
      <c r="AH340" s="42"/>
      <c r="AI340" s="42"/>
      <c r="AK340" s="42"/>
      <c r="AL340" s="42"/>
      <c r="AM340" s="42"/>
      <c r="AN340" s="42"/>
      <c r="AO340" s="42"/>
      <c r="AP340" s="42"/>
      <c r="AR340" s="42"/>
      <c r="AS340" s="42"/>
      <c r="AT340" s="42"/>
      <c r="AU340" s="42"/>
      <c r="AV340" s="42"/>
      <c r="AW340" s="42"/>
      <c r="AY340" s="42"/>
      <c r="AZ340" s="42"/>
      <c r="BA340" s="42"/>
      <c r="BB340" s="42"/>
      <c r="BC340" s="42"/>
      <c r="BD340" s="42"/>
    </row>
    <row r="341" spans="1:56" x14ac:dyDescent="0.25">
      <c r="A341" t="s">
        <v>283</v>
      </c>
      <c r="B341" s="151">
        <v>4.617021276595743</v>
      </c>
      <c r="C341" s="152">
        <v>94</v>
      </c>
      <c r="D341" s="151">
        <v>4.6603773584905666</v>
      </c>
      <c r="E341" s="152">
        <v>53</v>
      </c>
      <c r="F341" s="151">
        <v>4.4210526315789469</v>
      </c>
      <c r="G341" s="152">
        <v>19</v>
      </c>
      <c r="H341" s="151">
        <v>4.8124999999999991</v>
      </c>
      <c r="I341" s="152">
        <v>16</v>
      </c>
      <c r="J341" s="151">
        <v>4.7600000000000007</v>
      </c>
      <c r="K341" s="152">
        <v>25</v>
      </c>
      <c r="L341" s="151">
        <v>4</v>
      </c>
      <c r="M341" s="152">
        <v>2</v>
      </c>
      <c r="N341" s="151">
        <v>4.78125</v>
      </c>
      <c r="O341" s="152">
        <v>64</v>
      </c>
      <c r="P341" s="151">
        <v>4.7035647279549702</v>
      </c>
      <c r="Q341" s="152">
        <v>533</v>
      </c>
      <c r="R341" s="42"/>
      <c r="S341" s="42"/>
      <c r="T341" s="42"/>
      <c r="U341" s="42"/>
      <c r="W341" s="42"/>
      <c r="X341" s="42"/>
      <c r="Y341" s="42"/>
      <c r="Z341" s="42"/>
      <c r="AA341" s="42"/>
      <c r="AB341" s="42"/>
      <c r="AD341" s="42"/>
      <c r="AE341" s="42"/>
      <c r="AF341" s="42"/>
      <c r="AG341" s="42"/>
      <c r="AH341" s="42"/>
      <c r="AI341" s="42"/>
      <c r="AK341" s="42"/>
      <c r="AL341" s="42"/>
      <c r="AM341" s="42"/>
      <c r="AN341" s="42"/>
      <c r="AO341" s="42"/>
      <c r="AP341" s="42"/>
      <c r="AR341" s="42"/>
      <c r="AS341" s="42"/>
      <c r="AT341" s="42"/>
      <c r="AU341" s="42"/>
      <c r="AV341" s="42"/>
      <c r="AW341" s="42"/>
      <c r="AY341" s="42"/>
      <c r="AZ341" s="42"/>
      <c r="BA341" s="42"/>
      <c r="BB341" s="42"/>
      <c r="BC341" s="42"/>
      <c r="BD341" s="42"/>
    </row>
    <row r="342" spans="1:56" x14ac:dyDescent="0.25">
      <c r="A342" t="s">
        <v>284</v>
      </c>
      <c r="B342" s="151">
        <v>4.4680851063829801</v>
      </c>
      <c r="C342" s="152">
        <v>94</v>
      </c>
      <c r="D342" s="151">
        <v>4.3962264150943389</v>
      </c>
      <c r="E342" s="152">
        <v>53</v>
      </c>
      <c r="F342" s="151">
        <v>4</v>
      </c>
      <c r="G342" s="152">
        <v>19</v>
      </c>
      <c r="H342" s="151">
        <v>4.2499999999999991</v>
      </c>
      <c r="I342" s="152">
        <v>16</v>
      </c>
      <c r="J342" s="151">
        <v>4.68</v>
      </c>
      <c r="K342" s="152">
        <v>25</v>
      </c>
      <c r="L342" s="151">
        <v>3.5</v>
      </c>
      <c r="M342" s="152">
        <v>2</v>
      </c>
      <c r="N342" s="151">
        <v>4.4375000000000018</v>
      </c>
      <c r="O342" s="152">
        <v>64</v>
      </c>
      <c r="P342" s="151">
        <v>4.4615384615384581</v>
      </c>
      <c r="Q342" s="152">
        <v>533</v>
      </c>
      <c r="R342" s="42"/>
      <c r="S342" s="42"/>
      <c r="T342" s="42"/>
      <c r="U342" s="42"/>
      <c r="W342" s="42"/>
      <c r="X342" s="42"/>
      <c r="Y342" s="42"/>
      <c r="Z342" s="42"/>
      <c r="AA342" s="42"/>
      <c r="AB342" s="42"/>
      <c r="AD342" s="42"/>
      <c r="AE342" s="42"/>
      <c r="AF342" s="42"/>
      <c r="AG342" s="42"/>
      <c r="AH342" s="42"/>
      <c r="AI342" s="42"/>
      <c r="AK342" s="42"/>
      <c r="AL342" s="42"/>
      <c r="AM342" s="42"/>
      <c r="AN342" s="42"/>
      <c r="AO342" s="42"/>
      <c r="AP342" s="42"/>
      <c r="AR342" s="42"/>
      <c r="AS342" s="42"/>
      <c r="AT342" s="42"/>
      <c r="AU342" s="42"/>
      <c r="AV342" s="42"/>
      <c r="AW342" s="42"/>
      <c r="AY342" s="42"/>
      <c r="AZ342" s="42"/>
      <c r="BA342" s="42"/>
      <c r="BB342" s="42"/>
      <c r="BC342" s="42"/>
      <c r="BD342" s="42"/>
    </row>
    <row r="343" spans="1:56" x14ac:dyDescent="0.25">
      <c r="A343" t="s">
        <v>285</v>
      </c>
      <c r="B343" s="151">
        <v>4.4361702127659566</v>
      </c>
      <c r="C343" s="152">
        <v>94</v>
      </c>
      <c r="D343" s="151">
        <v>4.0566037735849036</v>
      </c>
      <c r="E343" s="152">
        <v>53</v>
      </c>
      <c r="F343" s="151">
        <v>3.8947368421052628</v>
      </c>
      <c r="G343" s="152">
        <v>19</v>
      </c>
      <c r="H343" s="151">
        <v>4.0625</v>
      </c>
      <c r="I343" s="152">
        <v>16</v>
      </c>
      <c r="J343" s="151">
        <v>4.4800000000000004</v>
      </c>
      <c r="K343" s="152">
        <v>25</v>
      </c>
      <c r="L343" s="151">
        <v>4</v>
      </c>
      <c r="M343" s="152">
        <v>2</v>
      </c>
      <c r="N343" s="151">
        <v>4.3906250000000009</v>
      </c>
      <c r="O343" s="152">
        <v>64</v>
      </c>
      <c r="P343" s="151">
        <v>4.4371482176360217</v>
      </c>
      <c r="Q343" s="152">
        <v>533</v>
      </c>
      <c r="R343" s="42"/>
      <c r="S343" s="42"/>
      <c r="T343" s="42"/>
      <c r="U343" s="42"/>
      <c r="W343" s="42"/>
      <c r="X343" s="42"/>
      <c r="Y343" s="42"/>
      <c r="Z343" s="42"/>
      <c r="AA343" s="42"/>
      <c r="AB343" s="42"/>
      <c r="AD343" s="42"/>
      <c r="AE343" s="42"/>
      <c r="AF343" s="42"/>
      <c r="AG343" s="42"/>
      <c r="AH343" s="42"/>
      <c r="AI343" s="42"/>
      <c r="AK343" s="42"/>
      <c r="AL343" s="42"/>
      <c r="AM343" s="42"/>
      <c r="AN343" s="42"/>
      <c r="AO343" s="42"/>
      <c r="AP343" s="42"/>
      <c r="AR343" s="42"/>
      <c r="AS343" s="42"/>
      <c r="AT343" s="42"/>
      <c r="AU343" s="42"/>
      <c r="AV343" s="42"/>
      <c r="AW343" s="42"/>
      <c r="AY343" s="42"/>
      <c r="AZ343" s="42"/>
      <c r="BA343" s="42"/>
      <c r="BB343" s="42"/>
      <c r="BC343" s="42"/>
      <c r="BD343" s="42"/>
    </row>
    <row r="344" spans="1:56" x14ac:dyDescent="0.25">
      <c r="B344" s="151"/>
      <c r="C344" s="152"/>
      <c r="D344" s="151"/>
      <c r="E344" s="152"/>
      <c r="F344" s="151"/>
      <c r="G344" s="152"/>
      <c r="H344" s="151"/>
      <c r="I344" s="152"/>
      <c r="J344" s="151"/>
      <c r="K344" s="152"/>
      <c r="L344" s="151"/>
      <c r="M344" s="152"/>
      <c r="N344" s="151"/>
      <c r="O344" s="152"/>
      <c r="P344" s="151"/>
      <c r="Q344" s="152"/>
      <c r="R344" s="42"/>
      <c r="S344" s="42"/>
      <c r="T344" s="42"/>
      <c r="U344" s="42"/>
      <c r="W344" s="42"/>
      <c r="X344" s="42"/>
      <c r="Y344" s="42"/>
      <c r="Z344" s="42"/>
      <c r="AA344" s="42"/>
      <c r="AB344" s="42"/>
      <c r="AD344" s="42"/>
      <c r="AE344" s="42"/>
      <c r="AF344" s="42"/>
      <c r="AG344" s="42"/>
      <c r="AH344" s="42"/>
      <c r="AI344" s="42"/>
      <c r="AK344" s="42"/>
      <c r="AL344" s="42"/>
      <c r="AM344" s="42"/>
      <c r="AN344" s="42"/>
      <c r="AO344" s="42"/>
      <c r="AP344" s="42"/>
      <c r="AR344" s="42"/>
      <c r="AS344" s="42"/>
      <c r="AT344" s="42"/>
      <c r="AU344" s="42"/>
      <c r="AV344" s="42"/>
      <c r="AW344" s="42"/>
      <c r="AY344" s="42"/>
      <c r="AZ344" s="42"/>
      <c r="BA344" s="42"/>
      <c r="BB344" s="42"/>
      <c r="BC344" s="42"/>
      <c r="BD344" s="42"/>
    </row>
    <row r="345" spans="1:56" x14ac:dyDescent="0.25">
      <c r="B345" s="42"/>
      <c r="C345" s="42"/>
      <c r="D345" s="42"/>
      <c r="E345" s="42"/>
      <c r="F345" s="42"/>
      <c r="G345" s="42"/>
      <c r="I345" s="42"/>
      <c r="J345" s="42"/>
      <c r="K345" s="42"/>
      <c r="L345" s="42"/>
      <c r="M345" s="42"/>
      <c r="N345" s="42"/>
      <c r="P345" s="42"/>
      <c r="Q345" s="42"/>
      <c r="R345" s="42"/>
      <c r="S345" s="42"/>
      <c r="T345" s="42"/>
      <c r="U345" s="42"/>
      <c r="W345" s="42"/>
      <c r="X345" s="42"/>
      <c r="Y345" s="42"/>
      <c r="Z345" s="42"/>
      <c r="AA345" s="42"/>
      <c r="AB345" s="42"/>
      <c r="AD345" s="42"/>
      <c r="AE345" s="42"/>
      <c r="AF345" s="42"/>
      <c r="AG345" s="42"/>
      <c r="AH345" s="42"/>
      <c r="AI345" s="42"/>
      <c r="AK345" s="42"/>
      <c r="AL345" s="42"/>
      <c r="AM345" s="42"/>
      <c r="AN345" s="42"/>
      <c r="AO345" s="42"/>
      <c r="AP345" s="42"/>
      <c r="AR345" s="42"/>
      <c r="AS345" s="42"/>
      <c r="AT345" s="42"/>
      <c r="AU345" s="42"/>
      <c r="AV345" s="42"/>
      <c r="AW345" s="42"/>
      <c r="AY345" s="42"/>
      <c r="AZ345" s="42"/>
      <c r="BA345" s="42"/>
      <c r="BB345" s="42"/>
      <c r="BC345" s="42"/>
      <c r="BD345" s="42"/>
    </row>
    <row r="346" spans="1:56" ht="18.75" x14ac:dyDescent="0.3">
      <c r="A346" s="1" t="s">
        <v>319</v>
      </c>
      <c r="B346" s="42"/>
      <c r="C346" s="42"/>
      <c r="D346" s="42"/>
      <c r="E346" s="42"/>
      <c r="F346" s="42"/>
      <c r="G346" s="42"/>
      <c r="I346" s="42"/>
      <c r="J346" s="42"/>
      <c r="K346" s="42"/>
      <c r="L346" s="42"/>
      <c r="M346" s="42"/>
      <c r="N346" s="42"/>
      <c r="P346" s="42"/>
      <c r="Q346" s="42"/>
      <c r="R346" s="42"/>
      <c r="S346" s="42"/>
      <c r="T346" s="42"/>
      <c r="U346" s="42"/>
      <c r="W346" s="42"/>
      <c r="X346" s="42"/>
      <c r="Y346" s="42"/>
      <c r="Z346" s="42"/>
      <c r="AA346" s="42"/>
      <c r="AB346" s="42"/>
      <c r="AD346" s="42"/>
      <c r="AE346" s="42"/>
      <c r="AF346" s="42"/>
      <c r="AG346" s="42"/>
      <c r="AH346" s="42"/>
      <c r="AI346" s="42"/>
      <c r="AK346" s="42"/>
      <c r="AL346" s="42"/>
      <c r="AM346" s="42"/>
      <c r="AN346" s="42"/>
      <c r="AO346" s="42"/>
      <c r="AP346" s="42"/>
      <c r="AR346" s="42"/>
      <c r="AS346" s="42"/>
      <c r="AT346" s="42"/>
      <c r="AU346" s="42"/>
      <c r="AV346" s="42"/>
      <c r="AW346" s="42"/>
      <c r="AY346" s="42"/>
      <c r="AZ346" s="42"/>
      <c r="BA346" s="42"/>
      <c r="BB346" s="42"/>
      <c r="BC346" s="42"/>
      <c r="BD346" s="42"/>
    </row>
    <row r="347" spans="1:56" s="147" customFormat="1" ht="28.5" customHeight="1" x14ac:dyDescent="0.25">
      <c r="B347" s="293" t="s">
        <v>180</v>
      </c>
      <c r="C347" s="293"/>
      <c r="D347" s="293" t="s">
        <v>181</v>
      </c>
      <c r="E347" s="293"/>
      <c r="F347" s="293" t="s">
        <v>182</v>
      </c>
      <c r="G347" s="293"/>
      <c r="H347" s="293" t="s">
        <v>183</v>
      </c>
      <c r="I347" s="293"/>
      <c r="J347" s="293" t="s">
        <v>184</v>
      </c>
      <c r="K347" s="293"/>
      <c r="L347" s="293" t="s">
        <v>185</v>
      </c>
      <c r="M347" s="293"/>
      <c r="N347" s="293" t="s">
        <v>186</v>
      </c>
      <c r="O347" s="293"/>
      <c r="P347" s="293" t="s">
        <v>187</v>
      </c>
      <c r="Q347" s="293"/>
      <c r="R347" s="148"/>
    </row>
    <row r="348" spans="1:56"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56" x14ac:dyDescent="0.25">
      <c r="A349" t="s">
        <v>45</v>
      </c>
      <c r="B349" s="7">
        <v>9.9871959026888599E-2</v>
      </c>
      <c r="C349">
        <v>234</v>
      </c>
      <c r="D349" s="7">
        <v>5.5911224925309436E-2</v>
      </c>
      <c r="E349">
        <v>131</v>
      </c>
      <c r="F349" s="7">
        <v>1.365770379854887E-2</v>
      </c>
      <c r="G349">
        <v>36</v>
      </c>
      <c r="H349" s="7">
        <v>1.365770379854887E-2</v>
      </c>
      <c r="I349">
        <v>32</v>
      </c>
      <c r="J349" s="7">
        <v>2.176696542893726E-2</v>
      </c>
      <c r="K349">
        <v>51</v>
      </c>
      <c r="L349" s="7">
        <v>1.7072129748186087E-3</v>
      </c>
      <c r="M349">
        <v>4</v>
      </c>
      <c r="N349" s="7">
        <v>7.8104993597951339E-2</v>
      </c>
      <c r="O349">
        <v>183</v>
      </c>
      <c r="P349" s="7">
        <v>0.75629534784464358</v>
      </c>
      <c r="Q349">
        <v>1772</v>
      </c>
      <c r="R349">
        <v>2343</v>
      </c>
    </row>
    <row r="350" spans="1:56" x14ac:dyDescent="0.25">
      <c r="A350" t="s">
        <v>46</v>
      </c>
      <c r="B350" s="7">
        <v>0.10056657223796034</v>
      </c>
      <c r="C350">
        <v>71</v>
      </c>
      <c r="D350" s="7">
        <v>4.9575070821529746E-2</v>
      </c>
      <c r="E350">
        <v>35</v>
      </c>
      <c r="F350" s="7">
        <v>1.2747875354107647E-2</v>
      </c>
      <c r="G350">
        <v>7</v>
      </c>
      <c r="H350" s="7">
        <v>1.2747875354107647E-2</v>
      </c>
      <c r="I350">
        <v>9</v>
      </c>
      <c r="J350" s="7">
        <v>3.2577903682719546E-2</v>
      </c>
      <c r="K350">
        <v>23</v>
      </c>
      <c r="L350" s="7">
        <v>2.8328611898016999E-3</v>
      </c>
      <c r="M350">
        <v>2</v>
      </c>
      <c r="N350" s="7">
        <v>7.9320113314447591E-2</v>
      </c>
      <c r="O350">
        <v>56</v>
      </c>
      <c r="P350" s="7">
        <v>0.74504249291784708</v>
      </c>
      <c r="Q350">
        <v>526</v>
      </c>
      <c r="R350">
        <v>706</v>
      </c>
    </row>
    <row r="351" spans="1:56" x14ac:dyDescent="0.25">
      <c r="A351" t="s">
        <v>47</v>
      </c>
      <c r="B351" s="7">
        <v>0.10722100656455141</v>
      </c>
      <c r="C351">
        <v>147</v>
      </c>
      <c r="D351" s="7">
        <v>5.1057622173595912E-2</v>
      </c>
      <c r="E351">
        <v>70</v>
      </c>
      <c r="F351" s="7">
        <v>9.4821298322392417E-3</v>
      </c>
      <c r="G351">
        <v>18</v>
      </c>
      <c r="H351" s="7">
        <v>9.4821298322392417E-3</v>
      </c>
      <c r="I351">
        <v>13</v>
      </c>
      <c r="J351" s="7">
        <v>2.7716994894237783E-2</v>
      </c>
      <c r="K351">
        <v>38</v>
      </c>
      <c r="L351" s="7">
        <v>5.1057622173595919E-3</v>
      </c>
      <c r="M351">
        <v>7</v>
      </c>
      <c r="N351" s="7">
        <v>7.7315827862873818E-2</v>
      </c>
      <c r="O351">
        <v>106</v>
      </c>
      <c r="P351" s="7">
        <v>0.74981765134938005</v>
      </c>
      <c r="Q351">
        <v>1028</v>
      </c>
      <c r="R351">
        <v>1371</v>
      </c>
    </row>
    <row r="352" spans="1:56" x14ac:dyDescent="0.25">
      <c r="A352" t="s">
        <v>48</v>
      </c>
      <c r="B352" s="7">
        <v>9.1140529531568232E-2</v>
      </c>
      <c r="C352">
        <v>179</v>
      </c>
      <c r="D352" s="7">
        <v>5.54989816700611E-2</v>
      </c>
      <c r="E352">
        <v>109</v>
      </c>
      <c r="F352" s="7">
        <v>7.6374745417515273E-3</v>
      </c>
      <c r="G352">
        <v>22</v>
      </c>
      <c r="H352" s="7">
        <v>7.6374745417515273E-3</v>
      </c>
      <c r="I352">
        <v>15</v>
      </c>
      <c r="J352" s="7">
        <v>2.0875763747454174E-2</v>
      </c>
      <c r="K352">
        <v>41</v>
      </c>
      <c r="L352" s="7">
        <v>3.0549898167006105E-3</v>
      </c>
      <c r="M352">
        <v>6</v>
      </c>
      <c r="N352" s="7">
        <v>7.637474541751528E-2</v>
      </c>
      <c r="O352">
        <v>150</v>
      </c>
      <c r="P352" s="7">
        <v>0.76680244399185338</v>
      </c>
      <c r="Q352">
        <v>1506</v>
      </c>
      <c r="R352">
        <v>1964</v>
      </c>
    </row>
    <row r="353" spans="1:18" x14ac:dyDescent="0.25">
      <c r="A353" t="s">
        <v>49</v>
      </c>
      <c r="B353" s="7">
        <v>0.10919540229885058</v>
      </c>
      <c r="C353">
        <v>76</v>
      </c>
      <c r="D353" s="7">
        <v>4.1666666666666657E-2</v>
      </c>
      <c r="E353">
        <v>29</v>
      </c>
      <c r="F353" s="7">
        <v>5.7471264367816091E-3</v>
      </c>
      <c r="G353">
        <v>11</v>
      </c>
      <c r="H353" s="7">
        <v>5.7471264367816091E-3</v>
      </c>
      <c r="I353">
        <v>4</v>
      </c>
      <c r="J353" s="7">
        <v>3.5919540229885055E-2</v>
      </c>
      <c r="K353">
        <v>25</v>
      </c>
      <c r="L353" s="7">
        <v>1.4367816091954023E-3</v>
      </c>
      <c r="M353">
        <v>1</v>
      </c>
      <c r="N353" s="7">
        <v>8.3333333333333315E-2</v>
      </c>
      <c r="O353">
        <v>58</v>
      </c>
      <c r="P353" s="7">
        <v>0.75</v>
      </c>
      <c r="Q353">
        <v>522</v>
      </c>
      <c r="R353">
        <v>696</v>
      </c>
    </row>
    <row r="354" spans="1:18" x14ac:dyDescent="0.25">
      <c r="A354" t="s">
        <v>50</v>
      </c>
      <c r="B354" s="7">
        <v>9.9858757062146891E-2</v>
      </c>
      <c r="C354">
        <v>707</v>
      </c>
      <c r="D354" s="7">
        <v>5.2824858757062144E-2</v>
      </c>
      <c r="E354">
        <v>374</v>
      </c>
      <c r="F354" s="7">
        <v>1.0310734463276836E-2</v>
      </c>
      <c r="G354">
        <v>94</v>
      </c>
      <c r="H354" s="7">
        <v>1.0310734463276836E-2</v>
      </c>
      <c r="I354">
        <v>73</v>
      </c>
      <c r="J354" s="7">
        <v>2.5141242937853109E-2</v>
      </c>
      <c r="K354">
        <v>178</v>
      </c>
      <c r="L354" s="7">
        <v>2.8248587570621469E-3</v>
      </c>
      <c r="M354">
        <v>20</v>
      </c>
      <c r="N354" s="7">
        <v>7.8107344632768361E-2</v>
      </c>
      <c r="O354">
        <v>553</v>
      </c>
      <c r="P354" s="7">
        <v>0.7562146892655367</v>
      </c>
      <c r="Q354">
        <v>5354</v>
      </c>
      <c r="R354">
        <v>7080</v>
      </c>
    </row>
    <row r="355" spans="1:18" x14ac:dyDescent="0.25">
      <c r="B355" s="7"/>
      <c r="D355" s="7"/>
      <c r="F355" s="7"/>
      <c r="H355" s="7"/>
      <c r="J355" s="7"/>
      <c r="L355" s="7"/>
      <c r="N355" s="7"/>
      <c r="P355" s="7"/>
    </row>
    <row r="357" spans="1:18" ht="18.75" x14ac:dyDescent="0.3">
      <c r="A357" s="1" t="s">
        <v>320</v>
      </c>
    </row>
    <row r="358" spans="1:18" s="147" customFormat="1" ht="28.5" customHeight="1" x14ac:dyDescent="0.25">
      <c r="B358" s="293" t="s">
        <v>180</v>
      </c>
      <c r="C358" s="293"/>
      <c r="D358" s="293" t="s">
        <v>181</v>
      </c>
      <c r="E358" s="293"/>
      <c r="F358" s="293" t="s">
        <v>182</v>
      </c>
      <c r="G358" s="293"/>
      <c r="H358" s="293" t="s">
        <v>183</v>
      </c>
      <c r="I358" s="293"/>
      <c r="J358" s="293" t="s">
        <v>184</v>
      </c>
      <c r="K358" s="293"/>
      <c r="L358" s="293" t="s">
        <v>185</v>
      </c>
      <c r="M358" s="293"/>
      <c r="N358" s="293" t="s">
        <v>186</v>
      </c>
      <c r="O358" s="293"/>
      <c r="P358" s="293" t="s">
        <v>187</v>
      </c>
      <c r="Q358" s="293"/>
      <c r="R358" s="148"/>
    </row>
    <row r="359" spans="1:18" x14ac:dyDescent="0.25">
      <c r="B359" s="15" t="s">
        <v>33</v>
      </c>
      <c r="C359" s="15" t="s">
        <v>34</v>
      </c>
      <c r="D359" s="15" t="s">
        <v>33</v>
      </c>
      <c r="E359" s="15" t="s">
        <v>34</v>
      </c>
      <c r="F359" s="15" t="s">
        <v>33</v>
      </c>
      <c r="G359" s="15" t="s">
        <v>34</v>
      </c>
      <c r="H359" s="15" t="s">
        <v>33</v>
      </c>
      <c r="I359" s="15" t="s">
        <v>34</v>
      </c>
      <c r="J359" s="15" t="s">
        <v>33</v>
      </c>
      <c r="K359" s="15" t="s">
        <v>34</v>
      </c>
      <c r="L359" s="15" t="s">
        <v>33</v>
      </c>
      <c r="M359" s="15" t="s">
        <v>34</v>
      </c>
      <c r="N359" s="15" t="s">
        <v>33</v>
      </c>
      <c r="O359" s="15" t="s">
        <v>34</v>
      </c>
      <c r="P359" s="15" t="s">
        <v>33</v>
      </c>
      <c r="Q359" s="15" t="s">
        <v>34</v>
      </c>
      <c r="R359" s="15" t="s">
        <v>35</v>
      </c>
    </row>
    <row r="360" spans="1:18" x14ac:dyDescent="0.25">
      <c r="A360" t="s">
        <v>45</v>
      </c>
      <c r="B360" s="7">
        <v>0.1409090909090909</v>
      </c>
      <c r="C360">
        <v>31</v>
      </c>
      <c r="D360" s="7">
        <v>9.0909090909090912E-2</v>
      </c>
      <c r="E360">
        <v>20</v>
      </c>
      <c r="F360" s="7">
        <v>3.6363636363636362E-2</v>
      </c>
      <c r="G360">
        <v>8</v>
      </c>
      <c r="H360" s="7">
        <v>3.1818181818181815E-2</v>
      </c>
      <c r="I360">
        <v>7</v>
      </c>
      <c r="J360" s="7">
        <v>4.0909090909090909E-2</v>
      </c>
      <c r="K360">
        <v>9</v>
      </c>
      <c r="L360" s="7">
        <v>4.5454545454545452E-3</v>
      </c>
      <c r="M360">
        <v>1</v>
      </c>
      <c r="N360" s="7">
        <v>0.11818181818181818</v>
      </c>
      <c r="O360">
        <v>26</v>
      </c>
      <c r="P360" s="7">
        <v>0.65909090909090906</v>
      </c>
      <c r="Q360">
        <v>145</v>
      </c>
      <c r="R360">
        <v>220</v>
      </c>
    </row>
    <row r="361" spans="1:18" x14ac:dyDescent="0.25">
      <c r="A361" t="s">
        <v>46</v>
      </c>
      <c r="B361" s="7">
        <v>8.2352941176470573E-2</v>
      </c>
      <c r="C361">
        <v>7</v>
      </c>
      <c r="D361" s="7">
        <v>5.8823529411764698E-2</v>
      </c>
      <c r="E361">
        <v>5</v>
      </c>
      <c r="F361" s="7">
        <v>1.1764705882352941E-2</v>
      </c>
      <c r="G361">
        <v>1</v>
      </c>
      <c r="H361" s="7">
        <v>2.3529411764705882E-2</v>
      </c>
      <c r="I361">
        <v>2</v>
      </c>
      <c r="J361" s="7">
        <v>3.5294117647058823E-2</v>
      </c>
      <c r="K361">
        <v>3</v>
      </c>
      <c r="L361" s="7">
        <v>0</v>
      </c>
      <c r="M361">
        <v>0</v>
      </c>
      <c r="N361" s="7">
        <v>9.4117647058823528E-2</v>
      </c>
      <c r="O361">
        <v>8</v>
      </c>
      <c r="P361" s="7">
        <v>0.72941176470588232</v>
      </c>
      <c r="Q361">
        <v>62</v>
      </c>
      <c r="R361">
        <v>85</v>
      </c>
    </row>
    <row r="362" spans="1:18" x14ac:dyDescent="0.25">
      <c r="A362" t="s">
        <v>47</v>
      </c>
      <c r="B362" s="7">
        <v>0.13375796178343949</v>
      </c>
      <c r="C362">
        <v>21</v>
      </c>
      <c r="D362" s="7">
        <v>4.4585987261146494E-2</v>
      </c>
      <c r="E362">
        <v>7</v>
      </c>
      <c r="F362" s="7">
        <v>3.8216560509554139E-2</v>
      </c>
      <c r="G362">
        <v>6</v>
      </c>
      <c r="H362" s="7">
        <v>1.9108280254777069E-2</v>
      </c>
      <c r="I362">
        <v>3</v>
      </c>
      <c r="J362" s="7">
        <v>3.8216560509554139E-2</v>
      </c>
      <c r="K362">
        <v>6</v>
      </c>
      <c r="L362" s="7">
        <v>6.3694267515923579E-3</v>
      </c>
      <c r="M362">
        <v>1</v>
      </c>
      <c r="N362" s="7">
        <v>6.3694267515923567E-2</v>
      </c>
      <c r="O362">
        <v>10</v>
      </c>
      <c r="P362" s="7">
        <v>0.7133757961783439</v>
      </c>
      <c r="Q362">
        <v>112</v>
      </c>
      <c r="R362">
        <v>157</v>
      </c>
    </row>
    <row r="363" spans="1:18" x14ac:dyDescent="0.25">
      <c r="A363" t="s">
        <v>48</v>
      </c>
      <c r="B363" s="7">
        <v>0.10328638497652581</v>
      </c>
      <c r="C363">
        <v>22</v>
      </c>
      <c r="D363" s="7">
        <v>8.4507042253521125E-2</v>
      </c>
      <c r="E363">
        <v>18</v>
      </c>
      <c r="F363" s="7">
        <v>1.8779342723004695E-2</v>
      </c>
      <c r="G363">
        <v>4</v>
      </c>
      <c r="H363" s="7">
        <v>1.4084507042253523E-2</v>
      </c>
      <c r="I363">
        <v>3</v>
      </c>
      <c r="J363" s="7">
        <v>1.8779342723004695E-2</v>
      </c>
      <c r="K363">
        <v>4</v>
      </c>
      <c r="L363" s="7">
        <v>0</v>
      </c>
      <c r="M363">
        <v>0</v>
      </c>
      <c r="N363" s="7">
        <v>6.1032863849765258E-2</v>
      </c>
      <c r="O363">
        <v>13</v>
      </c>
      <c r="P363" s="7">
        <v>0.72300469483568075</v>
      </c>
      <c r="Q363">
        <v>154</v>
      </c>
      <c r="R363">
        <v>213</v>
      </c>
    </row>
    <row r="364" spans="1:18" x14ac:dyDescent="0.25">
      <c r="A364" t="s">
        <v>49</v>
      </c>
      <c r="B364" s="7">
        <v>0.15662650602409639</v>
      </c>
      <c r="C364">
        <v>13</v>
      </c>
      <c r="D364" s="7">
        <v>3.614457831325301E-2</v>
      </c>
      <c r="E364">
        <v>3</v>
      </c>
      <c r="F364" s="7">
        <v>0</v>
      </c>
      <c r="G364">
        <v>0</v>
      </c>
      <c r="H364" s="7">
        <v>1.2048192771084338E-2</v>
      </c>
      <c r="I364">
        <v>1</v>
      </c>
      <c r="J364" s="7">
        <v>3.614457831325301E-2</v>
      </c>
      <c r="K364">
        <v>3</v>
      </c>
      <c r="L364" s="7">
        <v>0</v>
      </c>
      <c r="M364">
        <v>0</v>
      </c>
      <c r="N364" s="7">
        <v>8.4337349397590355E-2</v>
      </c>
      <c r="O364">
        <v>7</v>
      </c>
      <c r="P364" s="7">
        <v>0.72289156626506024</v>
      </c>
      <c r="Q364">
        <v>60</v>
      </c>
      <c r="R364">
        <v>83</v>
      </c>
    </row>
    <row r="365" spans="1:18" x14ac:dyDescent="0.25">
      <c r="A365" t="s">
        <v>50</v>
      </c>
      <c r="B365" s="7">
        <v>0.12401055408970976</v>
      </c>
      <c r="C365">
        <v>94</v>
      </c>
      <c r="D365" s="7">
        <v>6.9920844327176782E-2</v>
      </c>
      <c r="E365">
        <v>53</v>
      </c>
      <c r="F365" s="7">
        <v>2.5065963060686015E-2</v>
      </c>
      <c r="G365">
        <v>19</v>
      </c>
      <c r="H365" s="7">
        <v>2.1108179419525065E-2</v>
      </c>
      <c r="I365">
        <v>16</v>
      </c>
      <c r="J365" s="7">
        <v>3.2981530343007916E-2</v>
      </c>
      <c r="K365">
        <v>25</v>
      </c>
      <c r="L365" s="7">
        <v>2.6385224274406332E-3</v>
      </c>
      <c r="M365">
        <v>2</v>
      </c>
      <c r="N365" s="7">
        <v>8.4432717678100261E-2</v>
      </c>
      <c r="O365">
        <v>64</v>
      </c>
      <c r="P365" s="7">
        <v>0.70316622691292874</v>
      </c>
      <c r="Q365">
        <v>533</v>
      </c>
      <c r="R365">
        <v>758</v>
      </c>
    </row>
    <row r="369" spans="1:25" ht="18.75" x14ac:dyDescent="0.3">
      <c r="A369" s="1"/>
    </row>
    <row r="370" spans="1:25" x14ac:dyDescent="0.25">
      <c r="K370" s="287"/>
      <c r="L370" s="287"/>
      <c r="M370" s="287"/>
      <c r="N370" s="287"/>
      <c r="O370" s="287"/>
      <c r="P370" s="287"/>
      <c r="Q370" s="287"/>
      <c r="R370" s="287"/>
      <c r="S370" s="287"/>
      <c r="T370" s="287"/>
      <c r="U370" s="287"/>
      <c r="V370" s="287"/>
      <c r="W370" s="287"/>
      <c r="X370" s="287"/>
      <c r="Y370" s="287"/>
    </row>
    <row r="371" spans="1:25" x14ac:dyDescent="0.25">
      <c r="K371" s="15"/>
      <c r="L371" s="15"/>
      <c r="M371" s="15"/>
      <c r="N371" s="15"/>
      <c r="O371" s="15"/>
      <c r="P371" s="15"/>
      <c r="Q371" s="15"/>
      <c r="R371" s="15"/>
      <c r="S371" s="15"/>
      <c r="T371" s="15"/>
      <c r="U371" s="15"/>
      <c r="V371" s="15"/>
      <c r="W371" s="15"/>
      <c r="X371" s="15"/>
      <c r="Y371" s="15"/>
    </row>
    <row r="372" spans="1:25" x14ac:dyDescent="0.25">
      <c r="B372" s="40"/>
    </row>
    <row r="373" spans="1:25" ht="21" x14ac:dyDescent="0.35">
      <c r="B373" s="18"/>
      <c r="C373" s="18"/>
      <c r="D373" s="18"/>
      <c r="E373" s="18"/>
      <c r="F373" s="18"/>
    </row>
    <row r="374" spans="1:25" x14ac:dyDescent="0.25">
      <c r="K374" s="7"/>
    </row>
  </sheetData>
  <mergeCells count="222">
    <mergeCell ref="N358:O358"/>
    <mergeCell ref="P358:Q358"/>
    <mergeCell ref="K370:M370"/>
    <mergeCell ref="N370:P370"/>
    <mergeCell ref="Q370:S370"/>
    <mergeCell ref="T370:V370"/>
    <mergeCell ref="W370:Y370"/>
    <mergeCell ref="P336:Q336"/>
    <mergeCell ref="P347:Q347"/>
    <mergeCell ref="B358:C358"/>
    <mergeCell ref="D358:E358"/>
    <mergeCell ref="F358:G358"/>
    <mergeCell ref="H358:I358"/>
    <mergeCell ref="J358:K358"/>
    <mergeCell ref="W298:AC298"/>
    <mergeCell ref="AD298:AJ298"/>
    <mergeCell ref="AK298:AQ298"/>
    <mergeCell ref="AR298:AX298"/>
    <mergeCell ref="B336:C336"/>
    <mergeCell ref="D336:E336"/>
    <mergeCell ref="F336:G336"/>
    <mergeCell ref="H336:I336"/>
    <mergeCell ref="J336:K336"/>
    <mergeCell ref="L336:M336"/>
    <mergeCell ref="N336:O336"/>
    <mergeCell ref="B347:C347"/>
    <mergeCell ref="D347:E347"/>
    <mergeCell ref="F347:G347"/>
    <mergeCell ref="H347:I347"/>
    <mergeCell ref="J347:K347"/>
    <mergeCell ref="L347:M347"/>
    <mergeCell ref="N347:O347"/>
    <mergeCell ref="L358:M358"/>
    <mergeCell ref="AY298:BE298"/>
    <mergeCell ref="W323:AC323"/>
    <mergeCell ref="AD323:AJ323"/>
    <mergeCell ref="AK323:AQ323"/>
    <mergeCell ref="AR323:AX323"/>
    <mergeCell ref="AY323:BE323"/>
    <mergeCell ref="W272:Y272"/>
    <mergeCell ref="B246:D246"/>
    <mergeCell ref="E246:G246"/>
    <mergeCell ref="H246:J246"/>
    <mergeCell ref="K246:M246"/>
    <mergeCell ref="N246:P246"/>
    <mergeCell ref="Q246:S246"/>
    <mergeCell ref="T246:V246"/>
    <mergeCell ref="W246:Y246"/>
    <mergeCell ref="F311:G311"/>
    <mergeCell ref="H311:I311"/>
    <mergeCell ref="J311:K311"/>
    <mergeCell ref="L311:M311"/>
    <mergeCell ref="N311:O311"/>
    <mergeCell ref="B272:D272"/>
    <mergeCell ref="E272:G272"/>
    <mergeCell ref="H272:J272"/>
    <mergeCell ref="K272:M272"/>
    <mergeCell ref="T176:Y176"/>
    <mergeCell ref="Z176:AE176"/>
    <mergeCell ref="AF176:AK176"/>
    <mergeCell ref="AL176:AQ176"/>
    <mergeCell ref="AR176:AW176"/>
    <mergeCell ref="T211:Y211"/>
    <mergeCell ref="Z211:AE211"/>
    <mergeCell ref="AF211:AK211"/>
    <mergeCell ref="AL211:AQ211"/>
    <mergeCell ref="AR211:AW211"/>
    <mergeCell ref="B150:D150"/>
    <mergeCell ref="E150:G150"/>
    <mergeCell ref="H150:J150"/>
    <mergeCell ref="K150:M150"/>
    <mergeCell ref="N150:P150"/>
    <mergeCell ref="Q150:S150"/>
    <mergeCell ref="T150:V150"/>
    <mergeCell ref="W150:Y150"/>
    <mergeCell ref="B163:D163"/>
    <mergeCell ref="E163:G163"/>
    <mergeCell ref="H163:J163"/>
    <mergeCell ref="K163:M163"/>
    <mergeCell ref="N163:P163"/>
    <mergeCell ref="Q163:S163"/>
    <mergeCell ref="T163:V163"/>
    <mergeCell ref="F128:G128"/>
    <mergeCell ref="H128:I128"/>
    <mergeCell ref="J128:K128"/>
    <mergeCell ref="L128:M128"/>
    <mergeCell ref="N128:O128"/>
    <mergeCell ref="P128:Q128"/>
    <mergeCell ref="B136:C136"/>
    <mergeCell ref="D136:E136"/>
    <mergeCell ref="F136:G136"/>
    <mergeCell ref="H136:I136"/>
    <mergeCell ref="J136:K136"/>
    <mergeCell ref="L136:M136"/>
    <mergeCell ref="N136:O136"/>
    <mergeCell ref="P136:Q136"/>
    <mergeCell ref="B111:C111"/>
    <mergeCell ref="D111:E111"/>
    <mergeCell ref="F111:G111"/>
    <mergeCell ref="H111:I111"/>
    <mergeCell ref="J111:K111"/>
    <mergeCell ref="L111:M111"/>
    <mergeCell ref="N111:O111"/>
    <mergeCell ref="P111:Q111"/>
    <mergeCell ref="B120:C120"/>
    <mergeCell ref="D120:E120"/>
    <mergeCell ref="F120:G120"/>
    <mergeCell ref="H120:I120"/>
    <mergeCell ref="J120:K120"/>
    <mergeCell ref="L120:M120"/>
    <mergeCell ref="N120:O120"/>
    <mergeCell ref="P120:Q120"/>
    <mergeCell ref="B102:C102"/>
    <mergeCell ref="D102:E102"/>
    <mergeCell ref="F102:G102"/>
    <mergeCell ref="H102:I102"/>
    <mergeCell ref="J102:K102"/>
    <mergeCell ref="L102:M102"/>
    <mergeCell ref="N102:O102"/>
    <mergeCell ref="P102:Q102"/>
    <mergeCell ref="B77:C77"/>
    <mergeCell ref="D77:E77"/>
    <mergeCell ref="F77:G77"/>
    <mergeCell ref="H77:I77"/>
    <mergeCell ref="J77:K77"/>
    <mergeCell ref="L77:M77"/>
    <mergeCell ref="N77:O77"/>
    <mergeCell ref="P77:Q77"/>
    <mergeCell ref="D38:E38"/>
    <mergeCell ref="F38:G38"/>
    <mergeCell ref="H38:I38"/>
    <mergeCell ref="J38:K38"/>
    <mergeCell ref="L38:M38"/>
    <mergeCell ref="N38:O38"/>
    <mergeCell ref="P38:Q38"/>
    <mergeCell ref="B64:C64"/>
    <mergeCell ref="D64:E64"/>
    <mergeCell ref="F64:G64"/>
    <mergeCell ref="H64:I64"/>
    <mergeCell ref="J64:K64"/>
    <mergeCell ref="L64:M64"/>
    <mergeCell ref="N64:O64"/>
    <mergeCell ref="P64:Q64"/>
    <mergeCell ref="D16:E16"/>
    <mergeCell ref="F16:G16"/>
    <mergeCell ref="H16:I16"/>
    <mergeCell ref="J16:K16"/>
    <mergeCell ref="L16:M16"/>
    <mergeCell ref="N16:O16"/>
    <mergeCell ref="P16:Q16"/>
    <mergeCell ref="B90:C90"/>
    <mergeCell ref="D90:E90"/>
    <mergeCell ref="F90:G90"/>
    <mergeCell ref="H90:I90"/>
    <mergeCell ref="J90:K90"/>
    <mergeCell ref="L90:M90"/>
    <mergeCell ref="N90:O90"/>
    <mergeCell ref="P90:Q90"/>
    <mergeCell ref="B24:C24"/>
    <mergeCell ref="D24:E24"/>
    <mergeCell ref="F24:G24"/>
    <mergeCell ref="H24:I24"/>
    <mergeCell ref="J24:K24"/>
    <mergeCell ref="L24:M24"/>
    <mergeCell ref="N24:O24"/>
    <mergeCell ref="P24:Q24"/>
    <mergeCell ref="B38:C38"/>
    <mergeCell ref="B176:G176"/>
    <mergeCell ref="H176:M176"/>
    <mergeCell ref="N176:S176"/>
    <mergeCell ref="A3:E4"/>
    <mergeCell ref="W163:Y163"/>
    <mergeCell ref="B128:C128"/>
    <mergeCell ref="D128:E128"/>
    <mergeCell ref="B52:C52"/>
    <mergeCell ref="D52:E52"/>
    <mergeCell ref="F52:G52"/>
    <mergeCell ref="H52:I52"/>
    <mergeCell ref="J52:K52"/>
    <mergeCell ref="L52:M52"/>
    <mergeCell ref="N52:O52"/>
    <mergeCell ref="P52:Q52"/>
    <mergeCell ref="B8:C8"/>
    <mergeCell ref="D8:E8"/>
    <mergeCell ref="F8:G8"/>
    <mergeCell ref="H8:I8"/>
    <mergeCell ref="J8:K8"/>
    <mergeCell ref="L8:M8"/>
    <mergeCell ref="N8:O8"/>
    <mergeCell ref="P8:Q8"/>
    <mergeCell ref="B16:C16"/>
    <mergeCell ref="N272:P272"/>
    <mergeCell ref="B298:H298"/>
    <mergeCell ref="I298:O298"/>
    <mergeCell ref="P298:V298"/>
    <mergeCell ref="B323:H323"/>
    <mergeCell ref="I323:O323"/>
    <mergeCell ref="P323:V323"/>
    <mergeCell ref="P229:Q229"/>
    <mergeCell ref="B229:C229"/>
    <mergeCell ref="D229:E229"/>
    <mergeCell ref="F229:G229"/>
    <mergeCell ref="H229:I229"/>
    <mergeCell ref="J229:K229"/>
    <mergeCell ref="L229:M229"/>
    <mergeCell ref="B311:C311"/>
    <mergeCell ref="D311:E311"/>
    <mergeCell ref="N229:O229"/>
    <mergeCell ref="P311:Q311"/>
    <mergeCell ref="Q272:S272"/>
    <mergeCell ref="T272:V272"/>
    <mergeCell ref="B194:C194"/>
    <mergeCell ref="D194:E194"/>
    <mergeCell ref="F194:G194"/>
    <mergeCell ref="H194:I194"/>
    <mergeCell ref="J194:K194"/>
    <mergeCell ref="L194:M194"/>
    <mergeCell ref="N194:O194"/>
    <mergeCell ref="P194:Q194"/>
    <mergeCell ref="B211:G211"/>
    <mergeCell ref="H211:M211"/>
    <mergeCell ref="N211:S21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9745-BBA4-424B-A8A8-D7CCDB358846}">
  <dimension ref="A1:BE349"/>
  <sheetViews>
    <sheetView topLeftCell="A166" zoomScaleNormal="100" workbookViewId="0">
      <selection activeCell="A183" sqref="A183"/>
    </sheetView>
  </sheetViews>
  <sheetFormatPr defaultColWidth="11.42578125" defaultRowHeight="15" x14ac:dyDescent="0.25"/>
  <cols>
    <col min="1" max="1" width="68.7109375" customWidth="1"/>
    <col min="2" max="2" width="12.7109375" bestFit="1" customWidth="1"/>
    <col min="3" max="3" width="15.42578125" bestFit="1" customWidth="1"/>
    <col min="4" max="4" width="17.140625" customWidth="1"/>
    <col min="5" max="5" width="16.140625" customWidth="1"/>
    <col min="6" max="6" width="14.140625" bestFit="1" customWidth="1"/>
    <col min="7" max="7" width="12.28515625" bestFit="1" customWidth="1"/>
    <col min="8" max="8" width="13.5703125" customWidth="1"/>
    <col min="9" max="9" width="12.7109375" bestFit="1" customWidth="1"/>
    <col min="10" max="10" width="15.42578125" bestFit="1" customWidth="1"/>
    <col min="11" max="11" width="14.42578125" customWidth="1"/>
    <col min="12" max="12" width="17" bestFit="1" customWidth="1"/>
    <col min="13" max="13" width="14.140625" bestFit="1" customWidth="1"/>
    <col min="14" max="14" width="12.7109375" customWidth="1"/>
    <col min="15" max="15" width="12.140625" customWidth="1"/>
    <col min="16" max="16" width="13.42578125" customWidth="1"/>
    <col min="17" max="17" width="15.42578125" bestFit="1" customWidth="1"/>
    <col min="18" max="18" width="14.28515625" customWidth="1"/>
    <col min="19" max="19" width="11.42578125" customWidth="1"/>
    <col min="20" max="20" width="12.140625" customWidth="1"/>
    <col min="21" max="21" width="13" customWidth="1"/>
    <col min="22" max="22" width="14.5703125" customWidth="1"/>
    <col min="23" max="23" width="12.7109375" bestFit="1" customWidth="1"/>
    <col min="24" max="24" width="14" customWidth="1"/>
    <col min="25" max="25" width="12.7109375" customWidth="1"/>
    <col min="26" max="26" width="11.7109375" customWidth="1"/>
    <col min="27" max="27" width="12.5703125" customWidth="1"/>
    <col min="28" max="28" width="15.140625" customWidth="1"/>
    <col min="29" max="29" width="13.5703125" customWidth="1"/>
    <col min="30" max="30" width="12.7109375" bestFit="1" customWidth="1"/>
    <col min="31" max="31" width="12" customWidth="1"/>
    <col min="32" max="32" width="13.7109375" customWidth="1"/>
    <col min="33" max="33" width="13" customWidth="1"/>
    <col min="34" max="34" width="15.5703125" customWidth="1"/>
    <col min="35" max="35" width="13.42578125" customWidth="1"/>
    <col min="36" max="36" width="11.7109375" customWidth="1"/>
    <col min="37" max="37" width="12.7109375" bestFit="1" customWidth="1"/>
    <col min="38" max="38" width="13.5703125" customWidth="1"/>
    <col min="39" max="39" width="14.85546875" customWidth="1"/>
    <col min="40" max="40" width="15.7109375" customWidth="1"/>
    <col min="41" max="41" width="14.140625" bestFit="1" customWidth="1"/>
    <col min="42" max="42" width="12.28515625" bestFit="1" customWidth="1"/>
    <col min="43" max="43" width="10.5703125" bestFit="1" customWidth="1"/>
    <col min="44" max="44" width="12.7109375" bestFit="1" customWidth="1"/>
    <col min="45" max="45" width="15.42578125" bestFit="1" customWidth="1"/>
    <col min="46" max="46" width="18.42578125" bestFit="1" customWidth="1"/>
    <col min="47" max="47" width="17" bestFit="1" customWidth="1"/>
    <col min="48" max="48" width="14.140625" bestFit="1" customWidth="1"/>
    <col min="49" max="49" width="12.28515625" bestFit="1" customWidth="1"/>
    <col min="50" max="50" width="10.5703125" bestFit="1" customWidth="1"/>
  </cols>
  <sheetData>
    <row r="1" spans="1:17" ht="21" x14ac:dyDescent="0.35">
      <c r="A1" s="18" t="s">
        <v>219</v>
      </c>
      <c r="B1" s="18"/>
    </row>
    <row r="2" spans="1:17" ht="18.75" x14ac:dyDescent="0.3">
      <c r="A2" s="1" t="s">
        <v>343</v>
      </c>
    </row>
    <row r="3" spans="1:17" ht="15" customHeight="1" x14ac:dyDescent="0.35">
      <c r="A3" s="278" t="s">
        <v>344</v>
      </c>
      <c r="B3" s="278"/>
      <c r="C3" s="278"/>
      <c r="D3" s="278"/>
      <c r="E3" s="278"/>
      <c r="G3" s="18"/>
      <c r="H3" s="18"/>
      <c r="I3" s="18"/>
      <c r="J3" s="139"/>
      <c r="K3" s="139"/>
      <c r="L3" s="165"/>
      <c r="M3" s="139"/>
      <c r="N3" s="139"/>
      <c r="O3" s="139"/>
    </row>
    <row r="4" spans="1:17" ht="20.25" customHeight="1" x14ac:dyDescent="0.25">
      <c r="A4" s="278"/>
      <c r="B4" s="278"/>
      <c r="C4" s="278"/>
      <c r="D4" s="278"/>
      <c r="E4" s="278"/>
      <c r="F4" s="139"/>
      <c r="J4" s="139"/>
      <c r="K4" s="139"/>
      <c r="L4" s="165"/>
      <c r="M4" s="139"/>
      <c r="N4" s="139"/>
      <c r="O4" s="139"/>
    </row>
    <row r="5" spans="1:17" ht="26.45" customHeight="1" x14ac:dyDescent="0.25">
      <c r="A5" s="278"/>
      <c r="B5" s="278"/>
      <c r="C5" s="278"/>
      <c r="D5" s="278"/>
      <c r="E5" s="278"/>
      <c r="F5" s="139"/>
      <c r="J5" s="67"/>
      <c r="K5" s="67"/>
      <c r="L5" s="67"/>
      <c r="M5" s="67"/>
      <c r="N5" s="67"/>
      <c r="O5" s="67"/>
    </row>
    <row r="7" spans="1:17" ht="18.75" x14ac:dyDescent="0.3">
      <c r="A7" s="1" t="s">
        <v>326</v>
      </c>
    </row>
    <row r="8" spans="1:17" ht="32.1" customHeight="1" x14ac:dyDescent="0.25">
      <c r="B8" s="293" t="s">
        <v>345</v>
      </c>
      <c r="C8" s="293"/>
      <c r="D8" s="293" t="s">
        <v>346</v>
      </c>
      <c r="E8" s="293"/>
      <c r="F8" s="293" t="s">
        <v>206</v>
      </c>
      <c r="G8" s="293"/>
      <c r="H8" s="293" t="s">
        <v>347</v>
      </c>
      <c r="I8" s="293"/>
      <c r="J8" s="293" t="s">
        <v>208</v>
      </c>
      <c r="K8" s="293"/>
      <c r="L8" s="293" t="s">
        <v>348</v>
      </c>
      <c r="M8" s="293"/>
      <c r="N8" s="293" t="s">
        <v>210</v>
      </c>
      <c r="O8" s="293"/>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c r="Q9" s="15"/>
    </row>
    <row r="10" spans="1:17" x14ac:dyDescent="0.25">
      <c r="A10" t="s">
        <v>152</v>
      </c>
      <c r="B10" s="42">
        <v>0.41732283464566927</v>
      </c>
      <c r="C10">
        <v>53</v>
      </c>
      <c r="D10" s="42">
        <v>0.5</v>
      </c>
      <c r="E10">
        <v>10</v>
      </c>
      <c r="F10" s="42">
        <v>0.63636363636363635</v>
      </c>
      <c r="G10">
        <v>7</v>
      </c>
      <c r="H10" s="42">
        <v>0.4375</v>
      </c>
      <c r="I10">
        <v>7</v>
      </c>
      <c r="J10" s="42">
        <v>0.72499999999999998</v>
      </c>
      <c r="K10">
        <v>29</v>
      </c>
      <c r="L10" s="42">
        <v>0.43672839506172845</v>
      </c>
      <c r="M10">
        <v>283</v>
      </c>
      <c r="N10" s="42">
        <v>0.46511627906976744</v>
      </c>
      <c r="O10">
        <v>40</v>
      </c>
    </row>
    <row r="11" spans="1:17" x14ac:dyDescent="0.25">
      <c r="A11" t="s">
        <v>153</v>
      </c>
      <c r="B11" s="42">
        <v>0.58267716535433067</v>
      </c>
      <c r="C11">
        <v>74</v>
      </c>
      <c r="D11" s="42">
        <v>0.5</v>
      </c>
      <c r="E11">
        <v>10</v>
      </c>
      <c r="F11" s="42">
        <v>0.36363636363636365</v>
      </c>
      <c r="G11">
        <v>4</v>
      </c>
      <c r="H11" s="42">
        <v>0.5625</v>
      </c>
      <c r="I11">
        <v>9</v>
      </c>
      <c r="J11" s="42">
        <v>0.27500000000000002</v>
      </c>
      <c r="K11">
        <v>11</v>
      </c>
      <c r="L11" s="42">
        <v>0.56327160493827155</v>
      </c>
      <c r="M11">
        <v>365</v>
      </c>
      <c r="N11" s="42">
        <v>0.53488372093023251</v>
      </c>
      <c r="O11">
        <v>46</v>
      </c>
    </row>
    <row r="12" spans="1:17" x14ac:dyDescent="0.25">
      <c r="A12" t="s">
        <v>50</v>
      </c>
      <c r="B12" s="42">
        <v>1</v>
      </c>
      <c r="C12">
        <v>127</v>
      </c>
      <c r="D12" s="42">
        <v>1</v>
      </c>
      <c r="E12">
        <v>20</v>
      </c>
      <c r="F12" s="42">
        <v>1</v>
      </c>
      <c r="G12">
        <v>11</v>
      </c>
      <c r="H12" s="42">
        <v>1</v>
      </c>
      <c r="I12">
        <v>16</v>
      </c>
      <c r="J12" s="42">
        <v>1</v>
      </c>
      <c r="K12">
        <v>40</v>
      </c>
      <c r="L12" s="42">
        <v>1</v>
      </c>
      <c r="M12">
        <v>648</v>
      </c>
      <c r="N12" s="42">
        <v>1</v>
      </c>
      <c r="O12">
        <v>86</v>
      </c>
    </row>
    <row r="13" spans="1:17" x14ac:dyDescent="0.25">
      <c r="B13" s="42"/>
      <c r="D13" s="42"/>
      <c r="F13" s="42"/>
    </row>
    <row r="14" spans="1:17" x14ac:dyDescent="0.25">
      <c r="B14" s="42"/>
      <c r="D14" s="42"/>
      <c r="F14" s="42"/>
    </row>
    <row r="15" spans="1:17" ht="18.75" x14ac:dyDescent="0.3">
      <c r="A15" s="1" t="s">
        <v>290</v>
      </c>
      <c r="B15" s="10"/>
      <c r="D15" s="10"/>
      <c r="F15" s="10"/>
    </row>
    <row r="16" spans="1:17" ht="29.25" customHeight="1" x14ac:dyDescent="0.25">
      <c r="B16" s="293" t="s">
        <v>345</v>
      </c>
      <c r="C16" s="293"/>
      <c r="D16" s="293" t="s">
        <v>346</v>
      </c>
      <c r="E16" s="293"/>
      <c r="F16" s="293" t="s">
        <v>206</v>
      </c>
      <c r="G16" s="293"/>
      <c r="H16" s="293" t="s">
        <v>347</v>
      </c>
      <c r="I16" s="293"/>
      <c r="J16" s="293" t="s">
        <v>208</v>
      </c>
      <c r="K16" s="293"/>
      <c r="L16" s="293" t="s">
        <v>348</v>
      </c>
      <c r="M16" s="293"/>
      <c r="N16" s="293" t="s">
        <v>210</v>
      </c>
      <c r="O16" s="293"/>
      <c r="P16" s="287"/>
      <c r="Q16" s="287"/>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c r="Q17" s="15"/>
    </row>
    <row r="18" spans="1:17" x14ac:dyDescent="0.25">
      <c r="A18" t="s">
        <v>154</v>
      </c>
      <c r="B18" s="42">
        <v>8.6614173228346469E-2</v>
      </c>
      <c r="C18">
        <v>11</v>
      </c>
      <c r="D18" s="42">
        <v>0.05</v>
      </c>
      <c r="E18">
        <v>1</v>
      </c>
      <c r="F18" s="42">
        <v>0.18181818181818182</v>
      </c>
      <c r="G18">
        <v>2</v>
      </c>
      <c r="H18" s="42">
        <v>0.125</v>
      </c>
      <c r="I18">
        <v>2</v>
      </c>
      <c r="J18" s="42">
        <v>7.4999999999999997E-2</v>
      </c>
      <c r="K18">
        <v>3</v>
      </c>
      <c r="L18" s="42">
        <v>0.12808641975308643</v>
      </c>
      <c r="M18">
        <v>83</v>
      </c>
      <c r="N18" s="42">
        <v>0.31395348837209303</v>
      </c>
      <c r="O18">
        <v>27</v>
      </c>
    </row>
    <row r="19" spans="1:17" x14ac:dyDescent="0.25">
      <c r="A19" t="s">
        <v>155</v>
      </c>
      <c r="B19" s="42">
        <v>0.19685039370078741</v>
      </c>
      <c r="C19">
        <v>25</v>
      </c>
      <c r="D19" s="42">
        <v>0.4</v>
      </c>
      <c r="E19">
        <v>8</v>
      </c>
      <c r="F19" s="42">
        <v>0.27272727272727271</v>
      </c>
      <c r="G19">
        <v>3</v>
      </c>
      <c r="H19" s="42">
        <v>0.375</v>
      </c>
      <c r="I19">
        <v>6</v>
      </c>
      <c r="J19" s="42">
        <v>0.25</v>
      </c>
      <c r="K19">
        <v>10</v>
      </c>
      <c r="L19" s="42">
        <v>0.22376543209876545</v>
      </c>
      <c r="M19">
        <v>145</v>
      </c>
      <c r="N19" s="42">
        <v>0.19767441860465115</v>
      </c>
      <c r="O19">
        <v>17</v>
      </c>
    </row>
    <row r="20" spans="1:17" x14ac:dyDescent="0.25">
      <c r="A20" t="s">
        <v>156</v>
      </c>
      <c r="B20" s="42">
        <v>0.15748031496062992</v>
      </c>
      <c r="C20">
        <v>20</v>
      </c>
      <c r="D20" s="42">
        <v>0.25</v>
      </c>
      <c r="E20">
        <v>5</v>
      </c>
      <c r="F20" s="42">
        <v>0.45454545454545453</v>
      </c>
      <c r="G20">
        <v>5</v>
      </c>
      <c r="H20" s="42">
        <v>0.25</v>
      </c>
      <c r="I20">
        <v>4</v>
      </c>
      <c r="J20" s="42">
        <v>0.22500000000000001</v>
      </c>
      <c r="K20">
        <v>9</v>
      </c>
      <c r="L20" s="42">
        <v>0.12654320987654322</v>
      </c>
      <c r="M20">
        <v>82</v>
      </c>
      <c r="N20" s="42">
        <v>0.10465116279069768</v>
      </c>
      <c r="O20">
        <v>9</v>
      </c>
    </row>
    <row r="21" spans="1:17" x14ac:dyDescent="0.25">
      <c r="A21" t="s">
        <v>157</v>
      </c>
      <c r="B21" s="42">
        <v>0.2283464566929134</v>
      </c>
      <c r="C21">
        <v>29</v>
      </c>
      <c r="D21" s="42">
        <v>0.2</v>
      </c>
      <c r="E21">
        <v>4</v>
      </c>
      <c r="F21" s="42">
        <v>0</v>
      </c>
      <c r="G21">
        <v>0</v>
      </c>
      <c r="H21" s="42">
        <v>0.1875</v>
      </c>
      <c r="I21">
        <v>3</v>
      </c>
      <c r="J21" s="42">
        <v>0.2</v>
      </c>
      <c r="K21">
        <v>8</v>
      </c>
      <c r="L21" s="42">
        <v>0.25308641975308643</v>
      </c>
      <c r="M21">
        <v>164</v>
      </c>
      <c r="N21" s="42">
        <v>0.15116279069767441</v>
      </c>
      <c r="O21">
        <v>13</v>
      </c>
    </row>
    <row r="22" spans="1:17" x14ac:dyDescent="0.25">
      <c r="A22" t="s">
        <v>158</v>
      </c>
      <c r="B22" s="42">
        <v>0.23622047244094488</v>
      </c>
      <c r="C22">
        <v>30</v>
      </c>
      <c r="D22" s="42">
        <v>0.05</v>
      </c>
      <c r="E22">
        <v>1</v>
      </c>
      <c r="F22" s="42">
        <v>9.0909090909090912E-2</v>
      </c>
      <c r="G22">
        <v>1</v>
      </c>
      <c r="H22" s="42">
        <v>0</v>
      </c>
      <c r="I22">
        <v>0</v>
      </c>
      <c r="J22" s="42">
        <v>0.17499999999999999</v>
      </c>
      <c r="K22">
        <v>7</v>
      </c>
      <c r="L22" s="42">
        <v>0.16975308641975309</v>
      </c>
      <c r="M22">
        <v>110</v>
      </c>
      <c r="N22" s="42">
        <v>0.17441860465116277</v>
      </c>
      <c r="O22">
        <v>15</v>
      </c>
    </row>
    <row r="23" spans="1:17" x14ac:dyDescent="0.25">
      <c r="A23" t="s">
        <v>159</v>
      </c>
      <c r="B23" s="42">
        <v>9.4488188976377951E-2</v>
      </c>
      <c r="C23">
        <v>12</v>
      </c>
      <c r="D23" s="42">
        <v>0.05</v>
      </c>
      <c r="E23">
        <v>1</v>
      </c>
      <c r="F23" s="42">
        <v>0</v>
      </c>
      <c r="G23">
        <v>0</v>
      </c>
      <c r="H23" s="42">
        <v>6.25E-2</v>
      </c>
      <c r="I23">
        <v>1</v>
      </c>
      <c r="J23" s="42">
        <v>7.4999999999999997E-2</v>
      </c>
      <c r="K23">
        <v>3</v>
      </c>
      <c r="L23" s="42">
        <v>7.716049382716049E-2</v>
      </c>
      <c r="M23">
        <v>50</v>
      </c>
      <c r="N23" s="42">
        <v>4.6511627906976744E-2</v>
      </c>
      <c r="O23">
        <v>4</v>
      </c>
    </row>
    <row r="24" spans="1:17" x14ac:dyDescent="0.25">
      <c r="A24" t="s">
        <v>160</v>
      </c>
      <c r="B24" s="42">
        <v>0</v>
      </c>
      <c r="C24">
        <v>0</v>
      </c>
      <c r="D24" s="42">
        <v>0</v>
      </c>
      <c r="E24">
        <v>0</v>
      </c>
      <c r="F24" s="42">
        <v>0</v>
      </c>
      <c r="G24">
        <v>0</v>
      </c>
      <c r="H24" s="42">
        <v>0</v>
      </c>
      <c r="I24">
        <v>0</v>
      </c>
      <c r="J24" s="42">
        <v>0</v>
      </c>
      <c r="K24">
        <v>0</v>
      </c>
      <c r="L24" s="42">
        <v>2.1604938271604937E-2</v>
      </c>
      <c r="M24">
        <v>14</v>
      </c>
      <c r="N24" s="42">
        <v>1.1627906976744186E-2</v>
      </c>
      <c r="O24">
        <v>1</v>
      </c>
    </row>
    <row r="25" spans="1:17" x14ac:dyDescent="0.25">
      <c r="A25" t="s">
        <v>161</v>
      </c>
      <c r="B25" s="42">
        <v>0</v>
      </c>
      <c r="C25">
        <v>0</v>
      </c>
      <c r="D25" s="42">
        <v>0</v>
      </c>
      <c r="E25">
        <v>0</v>
      </c>
      <c r="F25" s="42">
        <v>0</v>
      </c>
      <c r="G25">
        <v>0</v>
      </c>
      <c r="H25" s="42">
        <v>0</v>
      </c>
      <c r="I25">
        <v>0</v>
      </c>
      <c r="J25" s="42">
        <v>0</v>
      </c>
      <c r="K25">
        <v>0</v>
      </c>
      <c r="L25" s="42">
        <v>0</v>
      </c>
      <c r="M25">
        <v>0</v>
      </c>
      <c r="N25" s="42">
        <v>0</v>
      </c>
      <c r="O25">
        <v>0</v>
      </c>
    </row>
    <row r="26" spans="1:17" x14ac:dyDescent="0.25">
      <c r="A26" t="s">
        <v>50</v>
      </c>
      <c r="B26" s="42">
        <v>1</v>
      </c>
      <c r="C26">
        <v>127</v>
      </c>
      <c r="D26" s="42">
        <v>1</v>
      </c>
      <c r="E26">
        <v>20</v>
      </c>
      <c r="F26" s="42">
        <v>1</v>
      </c>
      <c r="G26">
        <v>11</v>
      </c>
      <c r="H26" s="42">
        <v>1</v>
      </c>
      <c r="I26">
        <v>16</v>
      </c>
      <c r="J26" s="42">
        <v>1</v>
      </c>
      <c r="K26">
        <v>40</v>
      </c>
      <c r="L26" s="42">
        <v>1</v>
      </c>
      <c r="M26">
        <v>648</v>
      </c>
      <c r="N26" s="42">
        <v>1</v>
      </c>
      <c r="O26">
        <v>86</v>
      </c>
    </row>
    <row r="27" spans="1:17" x14ac:dyDescent="0.25">
      <c r="B27" s="10"/>
      <c r="D27" s="10"/>
      <c r="F27" s="10"/>
    </row>
    <row r="28" spans="1:17" x14ac:dyDescent="0.25">
      <c r="B28" s="10"/>
      <c r="D28" s="10"/>
      <c r="F28" s="10"/>
    </row>
    <row r="29" spans="1:17" ht="18.75" x14ac:dyDescent="0.3">
      <c r="A29" s="1" t="s">
        <v>292</v>
      </c>
      <c r="B29" s="10"/>
      <c r="D29" s="10"/>
      <c r="F29" s="10"/>
    </row>
    <row r="30" spans="1:17" ht="29.25" customHeight="1" x14ac:dyDescent="0.25">
      <c r="B30" s="293" t="s">
        <v>345</v>
      </c>
      <c r="C30" s="293"/>
      <c r="D30" s="293" t="s">
        <v>346</v>
      </c>
      <c r="E30" s="293"/>
      <c r="F30" s="293" t="s">
        <v>206</v>
      </c>
      <c r="G30" s="293"/>
      <c r="H30" s="293" t="s">
        <v>347</v>
      </c>
      <c r="I30" s="293"/>
      <c r="J30" s="293" t="s">
        <v>208</v>
      </c>
      <c r="K30" s="293"/>
      <c r="L30" s="293" t="s">
        <v>348</v>
      </c>
      <c r="M30" s="293"/>
      <c r="N30" s="293" t="s">
        <v>210</v>
      </c>
      <c r="O30" s="293"/>
      <c r="P30" s="287"/>
      <c r="Q30" s="287"/>
    </row>
    <row r="31" spans="1:17" x14ac:dyDescent="0.25">
      <c r="B31" s="15" t="s">
        <v>33</v>
      </c>
      <c r="C31" s="15" t="s">
        <v>34</v>
      </c>
      <c r="D31" s="15" t="s">
        <v>33</v>
      </c>
      <c r="E31" s="15" t="s">
        <v>34</v>
      </c>
      <c r="F31" s="15" t="s">
        <v>33</v>
      </c>
      <c r="G31" s="15" t="s">
        <v>34</v>
      </c>
      <c r="H31" s="15" t="s">
        <v>33</v>
      </c>
      <c r="I31" s="15" t="s">
        <v>34</v>
      </c>
      <c r="J31" s="15" t="s">
        <v>33</v>
      </c>
      <c r="K31" s="15" t="s">
        <v>34</v>
      </c>
      <c r="L31" s="15" t="s">
        <v>33</v>
      </c>
      <c r="M31" s="15" t="s">
        <v>34</v>
      </c>
      <c r="N31" s="15" t="s">
        <v>33</v>
      </c>
      <c r="O31" s="15" t="s">
        <v>34</v>
      </c>
      <c r="P31" s="15"/>
      <c r="Q31" s="15"/>
    </row>
    <row r="32" spans="1:17" x14ac:dyDescent="0.25">
      <c r="A32" t="s">
        <v>162</v>
      </c>
      <c r="B32" s="55">
        <v>0.17322834645669294</v>
      </c>
      <c r="C32" s="3">
        <v>22</v>
      </c>
      <c r="D32" s="55">
        <v>0.35</v>
      </c>
      <c r="E32" s="3">
        <v>7</v>
      </c>
      <c r="F32" s="55">
        <v>0.45454545454545453</v>
      </c>
      <c r="G32" s="3">
        <v>5</v>
      </c>
      <c r="H32" s="55">
        <v>0.3125</v>
      </c>
      <c r="I32" s="3">
        <v>5</v>
      </c>
      <c r="J32" s="55">
        <v>0.25</v>
      </c>
      <c r="K32" s="3">
        <v>10</v>
      </c>
      <c r="L32" s="55">
        <v>0.22376543209876545</v>
      </c>
      <c r="M32" s="3">
        <v>145</v>
      </c>
      <c r="N32" s="55">
        <v>0.40697674418604651</v>
      </c>
      <c r="O32" s="3">
        <v>35</v>
      </c>
    </row>
    <row r="33" spans="1:15" x14ac:dyDescent="0.25">
      <c r="A33" t="s">
        <v>163</v>
      </c>
      <c r="B33" s="55">
        <v>0.69291338582677175</v>
      </c>
      <c r="C33" s="3">
        <v>88</v>
      </c>
      <c r="D33" s="55">
        <v>0.55000000000000004</v>
      </c>
      <c r="E33" s="3">
        <v>11</v>
      </c>
      <c r="F33" s="55">
        <v>0.45454545454545453</v>
      </c>
      <c r="G33" s="3">
        <v>5</v>
      </c>
      <c r="H33" s="55">
        <v>0.625</v>
      </c>
      <c r="I33" s="3">
        <v>10</v>
      </c>
      <c r="J33" s="55">
        <v>0.65</v>
      </c>
      <c r="K33" s="3">
        <v>26</v>
      </c>
      <c r="L33" s="55">
        <v>0.62808641975308643</v>
      </c>
      <c r="M33" s="3">
        <v>407</v>
      </c>
      <c r="N33" s="55">
        <v>0.44186046511627908</v>
      </c>
      <c r="O33" s="3">
        <v>38</v>
      </c>
    </row>
    <row r="34" spans="1:15" x14ac:dyDescent="0.25">
      <c r="A34" t="s">
        <v>164</v>
      </c>
      <c r="B34" s="55">
        <v>4.7244094488188976E-2</v>
      </c>
      <c r="C34" s="3">
        <v>6</v>
      </c>
      <c r="D34" s="55">
        <v>0.05</v>
      </c>
      <c r="E34" s="3">
        <v>1</v>
      </c>
      <c r="F34" s="55">
        <v>9.0909090909090912E-2</v>
      </c>
      <c r="G34" s="3">
        <v>1</v>
      </c>
      <c r="H34" s="55">
        <v>0</v>
      </c>
      <c r="I34" s="3">
        <v>0</v>
      </c>
      <c r="J34" s="55">
        <v>2.5000000000000001E-2</v>
      </c>
      <c r="K34" s="3">
        <v>1</v>
      </c>
      <c r="L34" s="55">
        <v>3.3950617283950615E-2</v>
      </c>
      <c r="M34" s="3">
        <v>22</v>
      </c>
      <c r="N34" s="55">
        <v>3.4883720930232558E-2</v>
      </c>
      <c r="O34" s="3">
        <v>3</v>
      </c>
    </row>
    <row r="35" spans="1:15" x14ac:dyDescent="0.25">
      <c r="A35" t="s">
        <v>165</v>
      </c>
      <c r="B35" s="55">
        <v>0</v>
      </c>
      <c r="C35" s="3">
        <v>0</v>
      </c>
      <c r="D35" s="55">
        <v>0</v>
      </c>
      <c r="E35" s="3">
        <v>0</v>
      </c>
      <c r="F35" s="55">
        <v>0</v>
      </c>
      <c r="G35" s="3">
        <v>0</v>
      </c>
      <c r="H35" s="55">
        <v>0</v>
      </c>
      <c r="I35" s="3">
        <v>0</v>
      </c>
      <c r="J35" s="55">
        <v>2.5000000000000001E-2</v>
      </c>
      <c r="K35" s="3">
        <v>1</v>
      </c>
      <c r="L35" s="55">
        <v>1.2345679012345678E-2</v>
      </c>
      <c r="M35" s="3">
        <v>8</v>
      </c>
      <c r="N35" s="55">
        <v>2.3255813953488372E-2</v>
      </c>
      <c r="O35" s="3">
        <v>2</v>
      </c>
    </row>
    <row r="36" spans="1:15" x14ac:dyDescent="0.25">
      <c r="A36" t="s">
        <v>166</v>
      </c>
      <c r="B36" s="55">
        <v>2.3622047244094488E-2</v>
      </c>
      <c r="C36" s="3">
        <v>3</v>
      </c>
      <c r="D36" s="55">
        <v>0.05</v>
      </c>
      <c r="E36" s="3">
        <v>1</v>
      </c>
      <c r="F36" s="55">
        <v>0</v>
      </c>
      <c r="G36" s="3">
        <v>0</v>
      </c>
      <c r="H36" s="55">
        <v>0</v>
      </c>
      <c r="I36" s="3">
        <v>0</v>
      </c>
      <c r="J36" s="55">
        <v>0</v>
      </c>
      <c r="K36" s="3">
        <v>0</v>
      </c>
      <c r="L36" s="55">
        <v>4.4753086419753084E-2</v>
      </c>
      <c r="M36" s="3">
        <v>29</v>
      </c>
      <c r="N36" s="55">
        <v>1.1627906976744186E-2</v>
      </c>
      <c r="O36" s="3">
        <v>1</v>
      </c>
    </row>
    <row r="37" spans="1:15" x14ac:dyDescent="0.25">
      <c r="A37" t="s">
        <v>167</v>
      </c>
      <c r="B37" s="55">
        <v>6.2992125984251968E-2</v>
      </c>
      <c r="C37" s="3">
        <v>8</v>
      </c>
      <c r="D37" s="55">
        <v>0</v>
      </c>
      <c r="E37" s="3">
        <v>0</v>
      </c>
      <c r="F37" s="55">
        <v>0</v>
      </c>
      <c r="G37" s="3">
        <v>0</v>
      </c>
      <c r="H37" s="55">
        <v>6.25E-2</v>
      </c>
      <c r="I37" s="3">
        <v>1</v>
      </c>
      <c r="J37" s="55">
        <v>0.05</v>
      </c>
      <c r="K37" s="3">
        <v>2</v>
      </c>
      <c r="L37" s="55">
        <v>5.7098765432098769E-2</v>
      </c>
      <c r="M37" s="3">
        <v>37</v>
      </c>
      <c r="N37" s="55">
        <v>8.1395348837209308E-2</v>
      </c>
      <c r="O37" s="3">
        <v>7</v>
      </c>
    </row>
    <row r="38" spans="1:15" x14ac:dyDescent="0.25">
      <c r="A38" t="s">
        <v>50</v>
      </c>
      <c r="B38" s="55">
        <v>1</v>
      </c>
      <c r="C38" s="3">
        <v>127</v>
      </c>
      <c r="D38" s="55">
        <v>1</v>
      </c>
      <c r="E38" s="3">
        <v>20</v>
      </c>
      <c r="F38" s="55">
        <v>1</v>
      </c>
      <c r="G38" s="3">
        <v>11</v>
      </c>
      <c r="H38" s="55">
        <v>1</v>
      </c>
      <c r="I38" s="3">
        <v>16</v>
      </c>
      <c r="J38" s="55">
        <v>1</v>
      </c>
      <c r="K38" s="3">
        <v>40</v>
      </c>
      <c r="L38" s="55">
        <v>1</v>
      </c>
      <c r="M38" s="3">
        <v>648</v>
      </c>
      <c r="N38" s="55">
        <v>1</v>
      </c>
      <c r="O38" s="3">
        <v>86</v>
      </c>
    </row>
    <row r="39" spans="1:15" x14ac:dyDescent="0.25">
      <c r="B39" s="55"/>
      <c r="C39" s="3"/>
      <c r="D39" s="55"/>
      <c r="E39" s="3"/>
      <c r="F39" s="55"/>
      <c r="G39" s="3"/>
      <c r="H39" s="55"/>
      <c r="I39" s="3"/>
      <c r="J39" s="55"/>
      <c r="K39" s="3"/>
      <c r="L39" s="55"/>
      <c r="M39" s="3"/>
      <c r="N39" s="55"/>
      <c r="O39" s="3"/>
    </row>
    <row r="40" spans="1:15" x14ac:dyDescent="0.25">
      <c r="B40" s="55"/>
      <c r="C40" s="3"/>
      <c r="D40" s="55"/>
      <c r="E40" s="3"/>
      <c r="F40" s="55"/>
      <c r="G40" s="3"/>
      <c r="H40" s="55"/>
      <c r="I40" s="3"/>
      <c r="J40" s="55"/>
      <c r="K40" s="3"/>
      <c r="L40" s="55"/>
      <c r="M40" s="3"/>
      <c r="N40" s="55"/>
      <c r="O40" s="3"/>
    </row>
    <row r="41" spans="1:15" ht="18.75" x14ac:dyDescent="0.3">
      <c r="A41" s="1" t="s">
        <v>296</v>
      </c>
      <c r="B41" s="55"/>
      <c r="C41" s="3"/>
      <c r="D41" s="55"/>
      <c r="E41" s="3"/>
      <c r="F41" s="42"/>
    </row>
    <row r="42" spans="1:15" x14ac:dyDescent="0.25">
      <c r="A42" s="17" t="s">
        <v>168</v>
      </c>
      <c r="B42" s="10"/>
      <c r="D42" s="10"/>
      <c r="F42" s="10"/>
    </row>
    <row r="43" spans="1:15" ht="29.25" customHeight="1" x14ac:dyDescent="0.25">
      <c r="B43" s="293" t="s">
        <v>345</v>
      </c>
      <c r="C43" s="293"/>
      <c r="D43" s="293" t="s">
        <v>346</v>
      </c>
      <c r="E43" s="293"/>
      <c r="F43" s="293" t="s">
        <v>206</v>
      </c>
      <c r="G43" s="293"/>
      <c r="H43" s="293" t="s">
        <v>347</v>
      </c>
      <c r="I43" s="293"/>
      <c r="J43" s="293" t="s">
        <v>208</v>
      </c>
      <c r="K43" s="293"/>
      <c r="L43" s="293" t="s">
        <v>348</v>
      </c>
      <c r="M43" s="293"/>
      <c r="N43" s="293" t="s">
        <v>210</v>
      </c>
      <c r="O43" s="293"/>
    </row>
    <row r="44" spans="1:15" x14ac:dyDescent="0.25">
      <c r="B44" s="15" t="s">
        <v>33</v>
      </c>
      <c r="C44" s="15" t="s">
        <v>34</v>
      </c>
      <c r="D44" s="15" t="s">
        <v>33</v>
      </c>
      <c r="E44" s="15" t="s">
        <v>34</v>
      </c>
      <c r="F44" s="15" t="s">
        <v>33</v>
      </c>
      <c r="G44" s="15" t="s">
        <v>34</v>
      </c>
      <c r="H44" s="15" t="s">
        <v>33</v>
      </c>
      <c r="I44" s="15" t="s">
        <v>34</v>
      </c>
      <c r="J44" s="15" t="s">
        <v>33</v>
      </c>
      <c r="K44" s="15" t="s">
        <v>34</v>
      </c>
      <c r="L44" s="15" t="s">
        <v>33</v>
      </c>
      <c r="M44" s="15" t="s">
        <v>34</v>
      </c>
      <c r="N44" s="15" t="s">
        <v>33</v>
      </c>
      <c r="O44" s="15" t="s">
        <v>34</v>
      </c>
    </row>
    <row r="45" spans="1:15" x14ac:dyDescent="0.25">
      <c r="A45" t="s">
        <v>169</v>
      </c>
      <c r="B45" s="55">
        <v>0.10227272727272728</v>
      </c>
      <c r="C45" s="3">
        <v>9</v>
      </c>
      <c r="D45" s="55">
        <v>9.0909090909090912E-2</v>
      </c>
      <c r="E45" s="3">
        <v>1</v>
      </c>
      <c r="F45" s="55">
        <v>0.4</v>
      </c>
      <c r="G45" s="3">
        <v>2</v>
      </c>
      <c r="H45" s="55">
        <v>0.1</v>
      </c>
      <c r="I45" s="3">
        <v>1</v>
      </c>
      <c r="J45" s="55">
        <v>3.8461538461538464E-2</v>
      </c>
      <c r="K45" s="3">
        <v>1</v>
      </c>
      <c r="L45" s="55">
        <v>0.1081081081081081</v>
      </c>
      <c r="M45" s="3">
        <v>44</v>
      </c>
      <c r="N45" s="55">
        <v>0.13157894736842105</v>
      </c>
      <c r="O45" s="3">
        <v>5</v>
      </c>
    </row>
    <row r="46" spans="1:15" x14ac:dyDescent="0.25">
      <c r="A46" t="s">
        <v>170</v>
      </c>
      <c r="B46" s="55">
        <v>0.31818181818181818</v>
      </c>
      <c r="C46" s="3">
        <v>28</v>
      </c>
      <c r="D46" s="55">
        <v>0</v>
      </c>
      <c r="E46" s="3">
        <v>0</v>
      </c>
      <c r="F46" s="55">
        <v>0</v>
      </c>
      <c r="G46" s="3">
        <v>0</v>
      </c>
      <c r="H46" s="55">
        <v>0.1</v>
      </c>
      <c r="I46" s="3">
        <v>1</v>
      </c>
      <c r="J46" s="55">
        <v>0.34615384615384615</v>
      </c>
      <c r="K46" s="3">
        <v>9</v>
      </c>
      <c r="L46" s="55">
        <v>0.21867321867321865</v>
      </c>
      <c r="M46" s="3">
        <v>89</v>
      </c>
      <c r="N46" s="55">
        <v>0.18421052631578946</v>
      </c>
      <c r="O46" s="3">
        <v>7</v>
      </c>
    </row>
    <row r="47" spans="1:15" x14ac:dyDescent="0.25">
      <c r="A47" t="s">
        <v>171</v>
      </c>
      <c r="B47" s="55">
        <v>3.4090909090909088E-2</v>
      </c>
      <c r="C47" s="3">
        <v>3</v>
      </c>
      <c r="D47" s="55">
        <v>0.18181818181818182</v>
      </c>
      <c r="E47" s="3">
        <v>2</v>
      </c>
      <c r="F47" s="55">
        <v>0.2</v>
      </c>
      <c r="G47" s="3">
        <v>1</v>
      </c>
      <c r="H47" s="55">
        <v>0.1</v>
      </c>
      <c r="I47" s="3">
        <v>1</v>
      </c>
      <c r="J47" s="55">
        <v>7.6923076923076927E-2</v>
      </c>
      <c r="K47" s="3">
        <v>2</v>
      </c>
      <c r="L47" s="55">
        <v>4.4226044226044224E-2</v>
      </c>
      <c r="M47" s="3">
        <v>18</v>
      </c>
      <c r="N47" s="55">
        <v>0.10526315789473684</v>
      </c>
      <c r="O47" s="3">
        <v>4</v>
      </c>
    </row>
    <row r="48" spans="1:15" x14ac:dyDescent="0.25">
      <c r="A48" t="s">
        <v>294</v>
      </c>
      <c r="B48" s="55">
        <v>0.27272727272727271</v>
      </c>
      <c r="C48" s="3">
        <v>24</v>
      </c>
      <c r="D48" s="55">
        <v>0.36363636363636365</v>
      </c>
      <c r="E48" s="3">
        <v>4</v>
      </c>
      <c r="F48" s="55">
        <v>0.2</v>
      </c>
      <c r="G48" s="3">
        <v>1</v>
      </c>
      <c r="H48" s="55">
        <v>0.7</v>
      </c>
      <c r="I48" s="3">
        <v>7</v>
      </c>
      <c r="J48" s="55">
        <v>0.30769230769230771</v>
      </c>
      <c r="K48" s="3">
        <v>8</v>
      </c>
      <c r="L48" s="55">
        <v>0.32678132678132676</v>
      </c>
      <c r="M48" s="3">
        <v>133</v>
      </c>
      <c r="N48" s="55">
        <v>0.26315789473684209</v>
      </c>
      <c r="O48" s="3">
        <v>10</v>
      </c>
    </row>
    <row r="49" spans="1:22" x14ac:dyDescent="0.25">
      <c r="A49" t="s">
        <v>295</v>
      </c>
      <c r="B49" s="55">
        <v>0.15909090909090909</v>
      </c>
      <c r="C49" s="3">
        <v>14</v>
      </c>
      <c r="D49" s="55">
        <v>0</v>
      </c>
      <c r="E49" s="3">
        <v>0</v>
      </c>
      <c r="F49" s="55">
        <v>0</v>
      </c>
      <c r="G49" s="3">
        <v>0</v>
      </c>
      <c r="H49" s="55">
        <v>0</v>
      </c>
      <c r="I49" s="3">
        <v>0</v>
      </c>
      <c r="J49" s="55">
        <v>7.6923076923076927E-2</v>
      </c>
      <c r="K49" s="3">
        <v>2</v>
      </c>
      <c r="L49" s="55">
        <v>0.19164619164619165</v>
      </c>
      <c r="M49" s="3">
        <v>78</v>
      </c>
      <c r="N49" s="55">
        <v>0.23684210526315788</v>
      </c>
      <c r="O49" s="3">
        <v>9</v>
      </c>
    </row>
    <row r="50" spans="1:22" x14ac:dyDescent="0.25">
      <c r="A50" t="s">
        <v>174</v>
      </c>
      <c r="B50" s="55">
        <v>0.11363636363636363</v>
      </c>
      <c r="C50" s="3">
        <v>10</v>
      </c>
      <c r="D50" s="55">
        <v>0.36363636363636365</v>
      </c>
      <c r="E50" s="3">
        <v>4</v>
      </c>
      <c r="F50" s="55">
        <v>0.2</v>
      </c>
      <c r="G50" s="3">
        <v>1</v>
      </c>
      <c r="H50" s="55">
        <v>0</v>
      </c>
      <c r="I50" s="3">
        <v>0</v>
      </c>
      <c r="J50" s="55">
        <v>0.15384615384615385</v>
      </c>
      <c r="K50" s="3">
        <v>4</v>
      </c>
      <c r="L50" s="55">
        <v>0.11056511056511056</v>
      </c>
      <c r="M50" s="3">
        <v>45</v>
      </c>
      <c r="N50" s="55">
        <v>7.8947368421052627E-2</v>
      </c>
      <c r="O50" s="3">
        <v>3</v>
      </c>
    </row>
    <row r="51" spans="1:22" x14ac:dyDescent="0.25">
      <c r="A51" t="s">
        <v>50</v>
      </c>
      <c r="B51" s="55">
        <v>1</v>
      </c>
      <c r="C51" s="3">
        <v>88</v>
      </c>
      <c r="D51" s="55">
        <v>1</v>
      </c>
      <c r="E51" s="3">
        <v>11</v>
      </c>
      <c r="F51" s="55">
        <v>1</v>
      </c>
      <c r="G51" s="3">
        <v>5</v>
      </c>
      <c r="H51" s="55">
        <v>1</v>
      </c>
      <c r="I51" s="3">
        <v>10</v>
      </c>
      <c r="J51" s="55">
        <v>1</v>
      </c>
      <c r="K51" s="3">
        <v>26</v>
      </c>
      <c r="L51" s="55">
        <v>1</v>
      </c>
      <c r="M51" s="3">
        <v>407</v>
      </c>
      <c r="N51" s="55">
        <v>1</v>
      </c>
      <c r="O51" s="3">
        <v>38</v>
      </c>
    </row>
    <row r="52" spans="1:22" x14ac:dyDescent="0.25">
      <c r="B52" s="55"/>
      <c r="C52" s="3"/>
      <c r="D52" s="55"/>
      <c r="E52" s="3"/>
      <c r="F52" s="42"/>
    </row>
    <row r="53" spans="1:22" x14ac:dyDescent="0.25">
      <c r="B53" s="55"/>
      <c r="C53" s="3"/>
      <c r="D53" s="55"/>
      <c r="E53" s="3"/>
      <c r="F53" s="42"/>
    </row>
    <row r="54" spans="1:22" ht="18.75" x14ac:dyDescent="0.3">
      <c r="A54" s="1" t="s">
        <v>298</v>
      </c>
    </row>
    <row r="55" spans="1:22" ht="30" customHeight="1" x14ac:dyDescent="0.25">
      <c r="B55" s="293" t="s">
        <v>345</v>
      </c>
      <c r="C55" s="293"/>
      <c r="D55" s="293" t="s">
        <v>346</v>
      </c>
      <c r="E55" s="293"/>
      <c r="F55" s="293" t="s">
        <v>206</v>
      </c>
      <c r="G55" s="293"/>
      <c r="H55" s="293" t="s">
        <v>347</v>
      </c>
      <c r="I55" s="293"/>
      <c r="J55" s="293" t="s">
        <v>208</v>
      </c>
      <c r="K55" s="293"/>
      <c r="L55" s="293" t="s">
        <v>348</v>
      </c>
      <c r="M55" s="293"/>
      <c r="N55" s="293" t="s">
        <v>210</v>
      </c>
      <c r="O55" s="293"/>
      <c r="P55" s="287"/>
      <c r="Q55" s="287"/>
    </row>
    <row r="56" spans="1:22" x14ac:dyDescent="0.25">
      <c r="B56" s="15" t="s">
        <v>33</v>
      </c>
      <c r="C56" s="15" t="s">
        <v>34</v>
      </c>
      <c r="D56" s="15" t="s">
        <v>33</v>
      </c>
      <c r="E56" s="15" t="s">
        <v>34</v>
      </c>
      <c r="F56" s="15" t="s">
        <v>33</v>
      </c>
      <c r="G56" s="15" t="s">
        <v>34</v>
      </c>
      <c r="H56" s="15" t="s">
        <v>33</v>
      </c>
      <c r="I56" s="15" t="s">
        <v>34</v>
      </c>
      <c r="J56" s="15" t="s">
        <v>33</v>
      </c>
      <c r="K56" s="15" t="s">
        <v>34</v>
      </c>
      <c r="L56" s="15" t="s">
        <v>33</v>
      </c>
      <c r="M56" s="15" t="s">
        <v>34</v>
      </c>
      <c r="N56" s="15" t="s">
        <v>33</v>
      </c>
      <c r="O56" s="15" t="s">
        <v>34</v>
      </c>
      <c r="P56" s="15"/>
      <c r="Q56" s="15"/>
    </row>
    <row r="57" spans="1:22" x14ac:dyDescent="0.25">
      <c r="A57" t="s">
        <v>176</v>
      </c>
      <c r="B57" s="55">
        <v>0.94488188976377951</v>
      </c>
      <c r="C57" s="3">
        <v>120</v>
      </c>
      <c r="D57" s="55">
        <v>0.65</v>
      </c>
      <c r="E57" s="3">
        <v>13</v>
      </c>
      <c r="F57" s="55">
        <v>0.63636363636363635</v>
      </c>
      <c r="G57" s="3">
        <v>7</v>
      </c>
      <c r="H57" s="55">
        <v>0.875</v>
      </c>
      <c r="I57" s="3">
        <v>14</v>
      </c>
      <c r="J57" s="55">
        <v>0.875</v>
      </c>
      <c r="K57" s="3">
        <v>35</v>
      </c>
      <c r="L57" s="55">
        <v>0.90895061728395066</v>
      </c>
      <c r="M57" s="3">
        <v>589</v>
      </c>
      <c r="N57" s="55">
        <v>0.88372093023255816</v>
      </c>
      <c r="O57" s="3">
        <v>76</v>
      </c>
    </row>
    <row r="58" spans="1:22" x14ac:dyDescent="0.25">
      <c r="A58" t="s">
        <v>177</v>
      </c>
      <c r="B58" s="55">
        <v>1.5748031496062992E-2</v>
      </c>
      <c r="C58" s="3">
        <v>2</v>
      </c>
      <c r="D58" s="55">
        <v>0.2</v>
      </c>
      <c r="E58" s="3">
        <v>4</v>
      </c>
      <c r="F58" s="55">
        <v>0.18181818181818182</v>
      </c>
      <c r="G58" s="3">
        <v>2</v>
      </c>
      <c r="H58" s="55">
        <v>0</v>
      </c>
      <c r="I58" s="3">
        <v>0</v>
      </c>
      <c r="J58" s="55">
        <v>0.05</v>
      </c>
      <c r="K58" s="3">
        <v>2</v>
      </c>
      <c r="L58" s="55">
        <v>6.1728395061728392E-2</v>
      </c>
      <c r="M58" s="3">
        <v>40</v>
      </c>
      <c r="N58" s="55">
        <v>4.6511627906976744E-2</v>
      </c>
      <c r="O58" s="3">
        <v>4</v>
      </c>
    </row>
    <row r="59" spans="1:22" x14ac:dyDescent="0.25">
      <c r="A59" t="s">
        <v>178</v>
      </c>
      <c r="B59" s="55">
        <v>3.937007874015748E-2</v>
      </c>
      <c r="C59" s="3">
        <v>5</v>
      </c>
      <c r="D59" s="55">
        <v>0.15</v>
      </c>
      <c r="E59" s="3">
        <v>3</v>
      </c>
      <c r="F59" s="55">
        <v>0.18181818181818182</v>
      </c>
      <c r="G59" s="3">
        <v>2</v>
      </c>
      <c r="H59" s="55">
        <v>0.125</v>
      </c>
      <c r="I59" s="3">
        <v>2</v>
      </c>
      <c r="J59" s="55">
        <v>7.4999999999999997E-2</v>
      </c>
      <c r="K59" s="3">
        <v>3</v>
      </c>
      <c r="L59" s="55">
        <v>2.9320987654320986E-2</v>
      </c>
      <c r="M59" s="3">
        <v>19</v>
      </c>
      <c r="N59" s="55">
        <v>6.9767441860465115E-2</v>
      </c>
      <c r="O59" s="3">
        <v>6</v>
      </c>
    </row>
    <row r="60" spans="1:22" x14ac:dyDescent="0.25">
      <c r="A60" t="s">
        <v>50</v>
      </c>
      <c r="B60" s="55">
        <v>1</v>
      </c>
      <c r="C60" s="3">
        <v>127</v>
      </c>
      <c r="D60" s="55">
        <v>1</v>
      </c>
      <c r="E60" s="3">
        <v>20</v>
      </c>
      <c r="F60" s="55">
        <v>1</v>
      </c>
      <c r="G60" s="3">
        <v>11</v>
      </c>
      <c r="H60" s="55">
        <v>1</v>
      </c>
      <c r="I60" s="3">
        <v>16</v>
      </c>
      <c r="J60" s="55">
        <v>1</v>
      </c>
      <c r="K60" s="3">
        <v>40</v>
      </c>
      <c r="L60" s="55">
        <v>1</v>
      </c>
      <c r="M60" s="3">
        <v>648</v>
      </c>
      <c r="N60" s="55">
        <v>1</v>
      </c>
      <c r="O60" s="3">
        <v>86</v>
      </c>
    </row>
    <row r="63" spans="1:22" ht="18.75" x14ac:dyDescent="0.3">
      <c r="A63" s="1" t="s">
        <v>301</v>
      </c>
    </row>
    <row r="64" spans="1:22" ht="15" customHeight="1" x14ac:dyDescent="0.25">
      <c r="A64" s="194" t="s">
        <v>300</v>
      </c>
      <c r="B64" s="194"/>
      <c r="C64" s="194"/>
      <c r="D64" s="194"/>
      <c r="E64" s="194"/>
      <c r="F64" s="194"/>
      <c r="G64" s="194"/>
      <c r="H64" s="194"/>
      <c r="I64" s="194"/>
      <c r="J64" s="194"/>
      <c r="K64" s="194"/>
      <c r="L64" s="194"/>
      <c r="M64" s="194"/>
      <c r="N64" s="194"/>
      <c r="O64" s="194"/>
      <c r="P64" s="194"/>
      <c r="Q64" s="194"/>
      <c r="R64" s="194"/>
      <c r="S64" s="194"/>
      <c r="T64" s="194"/>
      <c r="U64" s="194"/>
      <c r="V64" s="194"/>
    </row>
    <row r="65" spans="1:25" s="147" customFormat="1" ht="30" customHeight="1" x14ac:dyDescent="0.25">
      <c r="B65" s="293" t="s">
        <v>204</v>
      </c>
      <c r="C65" s="293"/>
      <c r="D65" s="293"/>
      <c r="E65" s="293" t="s">
        <v>205</v>
      </c>
      <c r="F65" s="293"/>
      <c r="G65" s="293"/>
      <c r="H65" s="293" t="s">
        <v>206</v>
      </c>
      <c r="I65" s="293"/>
      <c r="J65" s="293"/>
      <c r="K65" s="293" t="s">
        <v>207</v>
      </c>
      <c r="L65" s="293"/>
      <c r="M65" s="293"/>
      <c r="N65" s="293" t="s">
        <v>208</v>
      </c>
      <c r="O65" s="293"/>
      <c r="P65" s="293"/>
      <c r="Q65" s="293" t="s">
        <v>209</v>
      </c>
      <c r="R65" s="293"/>
      <c r="S65" s="293"/>
      <c r="T65" s="293" t="s">
        <v>210</v>
      </c>
      <c r="U65" s="293"/>
      <c r="V65" s="293"/>
      <c r="W65" s="148"/>
      <c r="X65" s="148"/>
      <c r="Y65" s="148"/>
    </row>
    <row r="66" spans="1:25" x14ac:dyDescent="0.25">
      <c r="B66" s="15" t="s">
        <v>33</v>
      </c>
      <c r="C66" s="15" t="s">
        <v>34</v>
      </c>
      <c r="D66" s="15" t="s">
        <v>35</v>
      </c>
      <c r="E66" s="15" t="s">
        <v>33</v>
      </c>
      <c r="F66" s="15" t="s">
        <v>34</v>
      </c>
      <c r="G66" s="15" t="s">
        <v>35</v>
      </c>
      <c r="H66" s="15" t="s">
        <v>33</v>
      </c>
      <c r="I66" s="15" t="s">
        <v>34</v>
      </c>
      <c r="J66" s="15" t="s">
        <v>35</v>
      </c>
      <c r="K66" s="15" t="s">
        <v>33</v>
      </c>
      <c r="L66" s="15" t="s">
        <v>34</v>
      </c>
      <c r="M66" s="15" t="s">
        <v>35</v>
      </c>
      <c r="N66" s="15" t="s">
        <v>33</v>
      </c>
      <c r="O66" s="15" t="s">
        <v>34</v>
      </c>
      <c r="P66" s="15" t="s">
        <v>35</v>
      </c>
      <c r="Q66" s="15" t="s">
        <v>33</v>
      </c>
      <c r="R66" s="15" t="s">
        <v>34</v>
      </c>
      <c r="S66" s="15" t="s">
        <v>35</v>
      </c>
      <c r="T66" s="15" t="s">
        <v>33</v>
      </c>
      <c r="U66" s="15" t="s">
        <v>34</v>
      </c>
      <c r="V66" s="15" t="s">
        <v>35</v>
      </c>
      <c r="W66" s="15"/>
      <c r="X66" s="15"/>
      <c r="Y66" s="15"/>
    </row>
    <row r="67" spans="1:25" x14ac:dyDescent="0.25">
      <c r="A67" t="s">
        <v>180</v>
      </c>
      <c r="B67" s="55">
        <v>0.10434782608695653</v>
      </c>
      <c r="C67" s="3">
        <v>12</v>
      </c>
      <c r="D67" s="3">
        <v>115</v>
      </c>
      <c r="E67" s="55">
        <v>0.21052631578947367</v>
      </c>
      <c r="F67" s="3">
        <v>4</v>
      </c>
      <c r="G67" s="3">
        <v>19</v>
      </c>
      <c r="H67" s="55">
        <v>0.18181818181818182</v>
      </c>
      <c r="I67" s="3">
        <v>2</v>
      </c>
      <c r="J67" s="3">
        <v>11</v>
      </c>
      <c r="K67" s="55">
        <v>0.14285714285714285</v>
      </c>
      <c r="L67" s="3">
        <v>2</v>
      </c>
      <c r="M67" s="3">
        <v>14</v>
      </c>
      <c r="N67" s="55">
        <v>0.18421052631578946</v>
      </c>
      <c r="O67" s="3">
        <v>7</v>
      </c>
      <c r="P67" s="3">
        <v>38</v>
      </c>
      <c r="Q67" s="55">
        <v>0.12664473684210525</v>
      </c>
      <c r="R67" s="3">
        <v>77</v>
      </c>
      <c r="S67" s="3">
        <v>608</v>
      </c>
      <c r="T67" s="55">
        <v>0.13580246913580246</v>
      </c>
      <c r="U67" s="3">
        <v>11</v>
      </c>
      <c r="V67" s="3">
        <v>81</v>
      </c>
    </row>
    <row r="68" spans="1:25" x14ac:dyDescent="0.25">
      <c r="A68" t="s">
        <v>181</v>
      </c>
      <c r="B68" s="55">
        <v>9.5652173913043481E-2</v>
      </c>
      <c r="C68" s="3">
        <v>11</v>
      </c>
      <c r="D68" s="3">
        <v>115</v>
      </c>
      <c r="E68" s="55">
        <v>0.26315789473684209</v>
      </c>
      <c r="F68" s="3">
        <v>5</v>
      </c>
      <c r="G68" s="3">
        <v>19</v>
      </c>
      <c r="H68" s="55">
        <v>9.0909090909090912E-2</v>
      </c>
      <c r="I68" s="3">
        <v>1</v>
      </c>
      <c r="J68" s="3">
        <v>11</v>
      </c>
      <c r="K68" s="55">
        <v>0.21428571428571427</v>
      </c>
      <c r="L68" s="3">
        <v>3</v>
      </c>
      <c r="M68" s="3">
        <v>14</v>
      </c>
      <c r="N68" s="55">
        <v>2.6315789473684209E-2</v>
      </c>
      <c r="O68" s="3">
        <v>1</v>
      </c>
      <c r="P68" s="3">
        <v>38</v>
      </c>
      <c r="Q68" s="55">
        <v>5.921052631578947E-2</v>
      </c>
      <c r="R68" s="3">
        <v>36</v>
      </c>
      <c r="S68" s="3">
        <v>608</v>
      </c>
      <c r="T68" s="55">
        <v>9.8765432098765427E-2</v>
      </c>
      <c r="U68" s="3">
        <v>8</v>
      </c>
      <c r="V68" s="3">
        <v>81</v>
      </c>
    </row>
    <row r="69" spans="1:25" x14ac:dyDescent="0.25">
      <c r="A69" t="s">
        <v>182</v>
      </c>
      <c r="B69" s="55">
        <v>3.4782608695652174E-2</v>
      </c>
      <c r="C69" s="3">
        <v>4</v>
      </c>
      <c r="D69" s="3">
        <v>115</v>
      </c>
      <c r="E69" s="55">
        <v>0.21052631578947367</v>
      </c>
      <c r="F69" s="3">
        <v>4</v>
      </c>
      <c r="G69" s="3">
        <v>19</v>
      </c>
      <c r="H69" s="55">
        <v>0.27272727272727271</v>
      </c>
      <c r="I69" s="3">
        <v>3</v>
      </c>
      <c r="J69" s="3">
        <v>11</v>
      </c>
      <c r="K69" s="55">
        <v>0.14285714285714285</v>
      </c>
      <c r="L69" s="3">
        <v>2</v>
      </c>
      <c r="M69" s="3">
        <v>14</v>
      </c>
      <c r="N69" s="55">
        <v>0.10526315789473684</v>
      </c>
      <c r="O69" s="3">
        <v>4</v>
      </c>
      <c r="P69" s="3">
        <v>38</v>
      </c>
      <c r="Q69" s="55">
        <v>1.4802631578947368E-2</v>
      </c>
      <c r="R69" s="3">
        <v>9</v>
      </c>
      <c r="S69" s="3">
        <v>608</v>
      </c>
      <c r="T69" s="55">
        <v>1.2345679012345678E-2</v>
      </c>
      <c r="U69" s="3">
        <v>1</v>
      </c>
      <c r="V69" s="3">
        <v>81</v>
      </c>
    </row>
    <row r="70" spans="1:25" x14ac:dyDescent="0.25">
      <c r="A70" t="s">
        <v>183</v>
      </c>
      <c r="B70" s="55">
        <v>3.4782608695652174E-2</v>
      </c>
      <c r="C70" s="3">
        <v>4</v>
      </c>
      <c r="D70" s="3">
        <v>115</v>
      </c>
      <c r="E70" s="55">
        <v>0.10526315789473684</v>
      </c>
      <c r="F70" s="3">
        <v>2</v>
      </c>
      <c r="G70" s="3">
        <v>19</v>
      </c>
      <c r="H70" s="55">
        <v>9.0909090909090912E-2</v>
      </c>
      <c r="I70" s="3">
        <v>1</v>
      </c>
      <c r="J70" s="3">
        <v>11</v>
      </c>
      <c r="K70" s="55">
        <v>0</v>
      </c>
      <c r="L70" s="3">
        <v>0</v>
      </c>
      <c r="M70" s="3">
        <v>14</v>
      </c>
      <c r="N70" s="55">
        <v>0</v>
      </c>
      <c r="O70" s="3">
        <v>0</v>
      </c>
      <c r="P70" s="3">
        <v>38</v>
      </c>
      <c r="Q70" s="55">
        <v>1.6447368421052631E-2</v>
      </c>
      <c r="R70" s="3">
        <v>10</v>
      </c>
      <c r="S70" s="3">
        <v>608</v>
      </c>
      <c r="T70" s="55">
        <v>1.2345679012345678E-2</v>
      </c>
      <c r="U70" s="3">
        <v>1</v>
      </c>
      <c r="V70" s="3">
        <v>81</v>
      </c>
    </row>
    <row r="71" spans="1:25" x14ac:dyDescent="0.25">
      <c r="A71" t="s">
        <v>184</v>
      </c>
      <c r="B71" s="55">
        <v>3.4782608695652174E-2</v>
      </c>
      <c r="C71" s="3">
        <v>4</v>
      </c>
      <c r="D71" s="3">
        <v>115</v>
      </c>
      <c r="E71" s="55">
        <v>5.2631578947368418E-2</v>
      </c>
      <c r="F71" s="3">
        <v>1</v>
      </c>
      <c r="G71" s="3">
        <v>19</v>
      </c>
      <c r="H71" s="55">
        <v>0.18181818181818182</v>
      </c>
      <c r="I71" s="3">
        <v>2</v>
      </c>
      <c r="J71" s="3">
        <v>11</v>
      </c>
      <c r="K71" s="55">
        <v>7.1428571428571425E-2</v>
      </c>
      <c r="L71" s="3">
        <v>1</v>
      </c>
      <c r="M71" s="3">
        <v>14</v>
      </c>
      <c r="N71" s="55">
        <v>2.6315789473684209E-2</v>
      </c>
      <c r="O71" s="3">
        <v>1</v>
      </c>
      <c r="P71" s="3">
        <v>38</v>
      </c>
      <c r="Q71" s="55">
        <v>3.2894736842105261E-2</v>
      </c>
      <c r="R71" s="3">
        <v>20</v>
      </c>
      <c r="S71" s="3">
        <v>608</v>
      </c>
      <c r="T71" s="55">
        <v>6.1728395061728392E-2</v>
      </c>
      <c r="U71" s="3">
        <v>5</v>
      </c>
      <c r="V71" s="3">
        <v>81</v>
      </c>
    </row>
    <row r="72" spans="1:25" x14ac:dyDescent="0.25">
      <c r="A72" t="s">
        <v>185</v>
      </c>
      <c r="B72" s="55">
        <v>8.6956521739130436E-3</v>
      </c>
      <c r="C72" s="3">
        <v>1</v>
      </c>
      <c r="D72" s="3">
        <v>115</v>
      </c>
      <c r="E72" s="55">
        <v>5.2631578947368418E-2</v>
      </c>
      <c r="F72" s="3">
        <v>1</v>
      </c>
      <c r="G72" s="3">
        <v>19</v>
      </c>
      <c r="H72" s="55">
        <v>9.0909090909090912E-2</v>
      </c>
      <c r="I72" s="3">
        <v>1</v>
      </c>
      <c r="J72" s="3">
        <v>11</v>
      </c>
      <c r="K72" s="55">
        <v>0</v>
      </c>
      <c r="L72" s="3">
        <v>0</v>
      </c>
      <c r="M72" s="3">
        <v>14</v>
      </c>
      <c r="N72" s="55">
        <v>0</v>
      </c>
      <c r="O72" s="3">
        <v>0</v>
      </c>
      <c r="P72" s="3">
        <v>38</v>
      </c>
      <c r="Q72" s="55">
        <v>1.6447368421052631E-3</v>
      </c>
      <c r="R72" s="3">
        <v>1</v>
      </c>
      <c r="S72" s="3">
        <v>608</v>
      </c>
      <c r="T72" s="55">
        <v>0</v>
      </c>
      <c r="U72" s="3">
        <v>0</v>
      </c>
      <c r="V72" s="3">
        <v>81</v>
      </c>
    </row>
    <row r="73" spans="1:25" x14ac:dyDescent="0.25">
      <c r="A73" t="s">
        <v>186</v>
      </c>
      <c r="B73" s="55">
        <v>7.8260869565217397E-2</v>
      </c>
      <c r="C73" s="3">
        <v>9</v>
      </c>
      <c r="D73" s="3">
        <v>115</v>
      </c>
      <c r="E73" s="55">
        <v>0.10526315789473684</v>
      </c>
      <c r="F73" s="3">
        <v>2</v>
      </c>
      <c r="G73" s="3">
        <v>19</v>
      </c>
      <c r="H73" s="55">
        <v>9.0909090909090912E-2</v>
      </c>
      <c r="I73" s="3">
        <v>1</v>
      </c>
      <c r="J73" s="3">
        <v>11</v>
      </c>
      <c r="K73" s="55">
        <v>0.14285714285714285</v>
      </c>
      <c r="L73" s="3">
        <v>2</v>
      </c>
      <c r="M73" s="3">
        <v>14</v>
      </c>
      <c r="N73" s="55">
        <v>5.2631578947368418E-2</v>
      </c>
      <c r="O73" s="3">
        <v>2</v>
      </c>
      <c r="P73" s="3">
        <v>38</v>
      </c>
      <c r="Q73" s="55">
        <v>9.0460526315789463E-2</v>
      </c>
      <c r="R73" s="3">
        <v>55</v>
      </c>
      <c r="S73" s="3">
        <v>608</v>
      </c>
      <c r="T73" s="55">
        <v>4.9382716049382713E-2</v>
      </c>
      <c r="U73" s="3">
        <v>4</v>
      </c>
      <c r="V73" s="3">
        <v>81</v>
      </c>
    </row>
    <row r="74" spans="1:25" x14ac:dyDescent="0.25">
      <c r="A74" t="s">
        <v>187</v>
      </c>
      <c r="B74" s="55">
        <v>0.72173913043478266</v>
      </c>
      <c r="C74" s="3">
        <v>83</v>
      </c>
      <c r="D74" s="3">
        <v>115</v>
      </c>
      <c r="E74" s="55">
        <v>0.57894736842105265</v>
      </c>
      <c r="F74" s="3">
        <v>11</v>
      </c>
      <c r="G74" s="3">
        <v>19</v>
      </c>
      <c r="H74" s="55">
        <v>0.54545454545454541</v>
      </c>
      <c r="I74" s="3">
        <v>6</v>
      </c>
      <c r="J74" s="3">
        <v>11</v>
      </c>
      <c r="K74" s="55">
        <v>0.6428571428571429</v>
      </c>
      <c r="L74" s="3">
        <v>9</v>
      </c>
      <c r="M74" s="3">
        <v>14</v>
      </c>
      <c r="N74" s="55">
        <v>0.68421052631578949</v>
      </c>
      <c r="O74" s="3">
        <v>26</v>
      </c>
      <c r="P74" s="3">
        <v>38</v>
      </c>
      <c r="Q74" s="55">
        <v>0.70559210526315785</v>
      </c>
      <c r="R74" s="3">
        <v>429</v>
      </c>
      <c r="S74" s="3">
        <v>608</v>
      </c>
      <c r="T74" s="55">
        <v>0.70370370370370372</v>
      </c>
      <c r="U74" s="3">
        <v>57</v>
      </c>
      <c r="V74" s="3">
        <v>81</v>
      </c>
    </row>
    <row r="77" spans="1:25" ht="18.75" x14ac:dyDescent="0.3">
      <c r="A77" s="1" t="s">
        <v>303</v>
      </c>
    </row>
    <row r="78" spans="1:25" ht="30.75" customHeight="1" x14ac:dyDescent="0.25">
      <c r="B78" s="293" t="s">
        <v>345</v>
      </c>
      <c r="C78" s="293"/>
      <c r="D78" s="293" t="s">
        <v>346</v>
      </c>
      <c r="E78" s="293"/>
      <c r="F78" s="293" t="s">
        <v>206</v>
      </c>
      <c r="G78" s="293"/>
      <c r="H78" s="293" t="s">
        <v>347</v>
      </c>
      <c r="I78" s="293"/>
      <c r="J78" s="293" t="s">
        <v>208</v>
      </c>
      <c r="K78" s="293"/>
      <c r="L78" s="293" t="s">
        <v>348</v>
      </c>
      <c r="M78" s="293"/>
      <c r="N78" s="293" t="s">
        <v>210</v>
      </c>
      <c r="O78" s="293"/>
      <c r="P78" s="287"/>
      <c r="Q78" s="287"/>
    </row>
    <row r="79" spans="1:25"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t="s">
        <v>33</v>
      </c>
      <c r="O79" s="15" t="s">
        <v>34</v>
      </c>
      <c r="P79" s="15"/>
      <c r="Q79" s="15"/>
    </row>
    <row r="80" spans="1:25" x14ac:dyDescent="0.25">
      <c r="A80" t="s">
        <v>189</v>
      </c>
      <c r="B80" s="42">
        <v>0.62608695652173918</v>
      </c>
      <c r="C80">
        <v>72</v>
      </c>
      <c r="D80" s="42">
        <v>0.63157894736842102</v>
      </c>
      <c r="E80">
        <v>12</v>
      </c>
      <c r="F80" s="42">
        <v>0.63636363636363635</v>
      </c>
      <c r="G80">
        <v>7</v>
      </c>
      <c r="H80" s="42">
        <v>0.7857142857142857</v>
      </c>
      <c r="I80">
        <v>11</v>
      </c>
      <c r="J80" s="42">
        <v>0.57894736842105265</v>
      </c>
      <c r="K80">
        <v>22</v>
      </c>
      <c r="L80" s="42">
        <v>0.60163934426229504</v>
      </c>
      <c r="M80">
        <v>367</v>
      </c>
      <c r="N80" s="42">
        <v>0.75609756097560976</v>
      </c>
      <c r="O80">
        <v>62</v>
      </c>
    </row>
    <row r="81" spans="1:23" x14ac:dyDescent="0.25">
      <c r="A81" t="s">
        <v>190</v>
      </c>
      <c r="B81" s="42">
        <v>0.37391304347826088</v>
      </c>
      <c r="C81">
        <v>43</v>
      </c>
      <c r="D81" s="42">
        <v>0.36842105263157893</v>
      </c>
      <c r="E81">
        <v>7</v>
      </c>
      <c r="F81" s="42">
        <v>0.36363636363636365</v>
      </c>
      <c r="G81">
        <v>4</v>
      </c>
      <c r="H81" s="42">
        <v>0.21428571428571427</v>
      </c>
      <c r="I81">
        <v>3</v>
      </c>
      <c r="J81" s="42">
        <v>0.42105263157894735</v>
      </c>
      <c r="K81">
        <v>16</v>
      </c>
      <c r="L81" s="42">
        <v>0.39836065573770491</v>
      </c>
      <c r="M81">
        <v>243</v>
      </c>
      <c r="N81" s="42">
        <v>0.24390243902439024</v>
      </c>
      <c r="O81">
        <v>20</v>
      </c>
      <c r="T81" s="10"/>
    </row>
    <row r="82" spans="1:23" x14ac:dyDescent="0.25">
      <c r="A82" t="s">
        <v>50</v>
      </c>
      <c r="B82" s="42">
        <v>1</v>
      </c>
      <c r="C82">
        <v>115</v>
      </c>
      <c r="D82" s="42">
        <v>1</v>
      </c>
      <c r="E82">
        <v>19</v>
      </c>
      <c r="F82" s="42">
        <v>1</v>
      </c>
      <c r="G82">
        <v>11</v>
      </c>
      <c r="H82" s="42">
        <v>1</v>
      </c>
      <c r="I82">
        <v>14</v>
      </c>
      <c r="J82" s="42">
        <v>1</v>
      </c>
      <c r="K82">
        <v>38</v>
      </c>
      <c r="L82" s="42">
        <v>1</v>
      </c>
      <c r="M82">
        <v>610</v>
      </c>
      <c r="N82" s="42">
        <v>1</v>
      </c>
      <c r="O82">
        <v>82</v>
      </c>
    </row>
    <row r="85" spans="1:23" ht="18.75" x14ac:dyDescent="0.3">
      <c r="A85" s="1" t="s">
        <v>349</v>
      </c>
      <c r="B85" s="40"/>
    </row>
    <row r="86" spans="1:23" ht="29.25" customHeight="1" x14ac:dyDescent="0.25">
      <c r="B86" s="293" t="s">
        <v>345</v>
      </c>
      <c r="C86" s="293"/>
      <c r="D86" s="293" t="s">
        <v>346</v>
      </c>
      <c r="E86" s="293"/>
      <c r="F86" s="293" t="s">
        <v>206</v>
      </c>
      <c r="G86" s="293"/>
      <c r="H86" s="293" t="s">
        <v>347</v>
      </c>
      <c r="I86" s="293"/>
      <c r="J86" s="293" t="s">
        <v>208</v>
      </c>
      <c r="K86" s="293"/>
      <c r="L86" s="293" t="s">
        <v>348</v>
      </c>
      <c r="M86" s="293"/>
      <c r="N86" s="293" t="s">
        <v>210</v>
      </c>
      <c r="O86" s="293"/>
      <c r="P86" s="287"/>
      <c r="Q86" s="287"/>
    </row>
    <row r="87" spans="1:23" x14ac:dyDescent="0.25">
      <c r="B87" s="15" t="s">
        <v>33</v>
      </c>
      <c r="C87" s="15" t="s">
        <v>34</v>
      </c>
      <c r="D87" s="15" t="s">
        <v>33</v>
      </c>
      <c r="E87" s="15" t="s">
        <v>34</v>
      </c>
      <c r="F87" s="15" t="s">
        <v>33</v>
      </c>
      <c r="G87" s="15" t="s">
        <v>34</v>
      </c>
      <c r="H87" s="15" t="s">
        <v>33</v>
      </c>
      <c r="I87" s="15" t="s">
        <v>34</v>
      </c>
      <c r="J87" s="15" t="s">
        <v>33</v>
      </c>
      <c r="K87" s="15" t="s">
        <v>34</v>
      </c>
      <c r="L87" s="15" t="s">
        <v>33</v>
      </c>
      <c r="M87" s="15" t="s">
        <v>34</v>
      </c>
      <c r="N87" s="15" t="s">
        <v>33</v>
      </c>
      <c r="O87" s="15" t="s">
        <v>34</v>
      </c>
      <c r="P87" s="15"/>
      <c r="Q87" s="302" t="s">
        <v>350</v>
      </c>
      <c r="R87" s="303"/>
    </row>
    <row r="88" spans="1:23" x14ac:dyDescent="0.25">
      <c r="A88" t="s">
        <v>195</v>
      </c>
      <c r="B88" s="40">
        <v>7.0866141732283464E-2</v>
      </c>
      <c r="C88">
        <v>9</v>
      </c>
      <c r="D88" s="40">
        <v>0.1</v>
      </c>
      <c r="E88">
        <v>2</v>
      </c>
      <c r="F88" s="40">
        <v>0.18181818181818182</v>
      </c>
      <c r="G88">
        <v>2</v>
      </c>
      <c r="H88" s="40">
        <v>6.25E-2</v>
      </c>
      <c r="I88">
        <v>1</v>
      </c>
      <c r="J88" s="40">
        <v>0.05</v>
      </c>
      <c r="K88">
        <v>2</v>
      </c>
      <c r="L88" s="40">
        <v>2.314814814814815E-2</v>
      </c>
      <c r="M88">
        <v>15</v>
      </c>
      <c r="N88" s="40">
        <v>1.1627906976744186E-2</v>
      </c>
      <c r="O88">
        <v>1</v>
      </c>
      <c r="Q88" s="304"/>
      <c r="R88" s="305"/>
    </row>
    <row r="89" spans="1:23" x14ac:dyDescent="0.25">
      <c r="A89" t="s">
        <v>196</v>
      </c>
      <c r="B89" s="40">
        <v>4.7244094488188976E-2</v>
      </c>
      <c r="C89">
        <v>6</v>
      </c>
      <c r="D89" s="40">
        <v>0.1</v>
      </c>
      <c r="E89">
        <v>2</v>
      </c>
      <c r="F89" s="40">
        <v>9.0909090909090912E-2</v>
      </c>
      <c r="G89">
        <v>1</v>
      </c>
      <c r="H89" s="40">
        <v>6.25E-2</v>
      </c>
      <c r="I89">
        <v>1</v>
      </c>
      <c r="J89" s="40">
        <v>0.125</v>
      </c>
      <c r="K89">
        <v>5</v>
      </c>
      <c r="L89" s="40">
        <v>3.8580246913580245E-2</v>
      </c>
      <c r="M89">
        <v>25</v>
      </c>
      <c r="N89" s="40">
        <v>4.6511627906976744E-2</v>
      </c>
      <c r="O89">
        <v>4</v>
      </c>
      <c r="Q89" s="304"/>
      <c r="R89" s="305"/>
    </row>
    <row r="90" spans="1:23" x14ac:dyDescent="0.25">
      <c r="A90" t="s">
        <v>197</v>
      </c>
      <c r="B90" s="40">
        <v>8.6614173228346469E-2</v>
      </c>
      <c r="C90">
        <v>11</v>
      </c>
      <c r="D90" s="40">
        <v>0.25</v>
      </c>
      <c r="E90">
        <v>5</v>
      </c>
      <c r="F90" s="40">
        <v>0.18181818181818182</v>
      </c>
      <c r="G90">
        <v>2</v>
      </c>
      <c r="H90" s="40">
        <v>0.125</v>
      </c>
      <c r="I90">
        <v>2</v>
      </c>
      <c r="J90" s="40">
        <v>0.1</v>
      </c>
      <c r="K90">
        <v>4</v>
      </c>
      <c r="L90" s="40">
        <v>0.12654320987654322</v>
      </c>
      <c r="M90">
        <v>82</v>
      </c>
      <c r="N90" s="40">
        <v>0.12790697674418605</v>
      </c>
      <c r="O90">
        <v>11</v>
      </c>
      <c r="Q90" s="304"/>
      <c r="R90" s="305"/>
    </row>
    <row r="91" spans="1:23" x14ac:dyDescent="0.25">
      <c r="A91" t="s">
        <v>198</v>
      </c>
      <c r="B91" s="40">
        <v>0.2283464566929134</v>
      </c>
      <c r="C91">
        <v>29</v>
      </c>
      <c r="D91" s="40">
        <v>0.3</v>
      </c>
      <c r="E91">
        <v>6</v>
      </c>
      <c r="F91" s="40">
        <v>0.36363636363636365</v>
      </c>
      <c r="G91">
        <v>4</v>
      </c>
      <c r="H91" s="40">
        <v>0.25</v>
      </c>
      <c r="I91">
        <v>4</v>
      </c>
      <c r="J91" s="40">
        <v>0.25</v>
      </c>
      <c r="K91">
        <v>10</v>
      </c>
      <c r="L91" s="40">
        <v>0.27006172839506171</v>
      </c>
      <c r="M91">
        <v>175</v>
      </c>
      <c r="N91" s="40">
        <v>0.29069767441860467</v>
      </c>
      <c r="O91">
        <v>25</v>
      </c>
      <c r="Q91" s="304"/>
      <c r="R91" s="305"/>
    </row>
    <row r="92" spans="1:23" x14ac:dyDescent="0.25">
      <c r="A92" t="s">
        <v>199</v>
      </c>
      <c r="B92" s="40">
        <v>0.56692913385826771</v>
      </c>
      <c r="C92">
        <v>72</v>
      </c>
      <c r="D92" s="40">
        <v>0.25</v>
      </c>
      <c r="E92">
        <v>5</v>
      </c>
      <c r="F92" s="40">
        <v>0.18181818181818182</v>
      </c>
      <c r="G92">
        <v>2</v>
      </c>
      <c r="H92" s="40">
        <v>0.5</v>
      </c>
      <c r="I92">
        <v>8</v>
      </c>
      <c r="J92" s="40">
        <v>0.47499999999999998</v>
      </c>
      <c r="K92">
        <v>19</v>
      </c>
      <c r="L92" s="40">
        <v>0.54166666666666663</v>
      </c>
      <c r="M92">
        <v>351</v>
      </c>
      <c r="N92" s="40">
        <v>0.52325581395348841</v>
      </c>
      <c r="O92">
        <v>45</v>
      </c>
      <c r="Q92" s="304"/>
      <c r="R92" s="305"/>
    </row>
    <row r="93" spans="1:23" x14ac:dyDescent="0.25">
      <c r="A93" t="s">
        <v>200</v>
      </c>
      <c r="B93" s="161">
        <v>0</v>
      </c>
      <c r="C93" s="162">
        <v>0</v>
      </c>
      <c r="D93" s="161">
        <v>0</v>
      </c>
      <c r="E93" s="162">
        <v>0</v>
      </c>
      <c r="F93" s="161">
        <v>0</v>
      </c>
      <c r="G93" s="162">
        <v>0</v>
      </c>
      <c r="H93" s="161">
        <v>0</v>
      </c>
      <c r="I93" s="162">
        <v>0</v>
      </c>
      <c r="J93" s="161">
        <v>0</v>
      </c>
      <c r="K93" s="162">
        <v>0</v>
      </c>
      <c r="L93" s="161">
        <v>0</v>
      </c>
      <c r="M93" s="162">
        <v>0</v>
      </c>
      <c r="N93" s="161">
        <v>0</v>
      </c>
      <c r="O93" s="162">
        <v>0</v>
      </c>
      <c r="Q93" s="304"/>
      <c r="R93" s="305"/>
      <c r="S93" s="160"/>
      <c r="T93" s="160"/>
      <c r="U93" s="160"/>
      <c r="V93" s="160"/>
      <c r="W93" s="160"/>
    </row>
    <row r="94" spans="1:23" x14ac:dyDescent="0.25">
      <c r="A94" t="s">
        <v>201</v>
      </c>
      <c r="B94" s="161">
        <v>0</v>
      </c>
      <c r="C94" s="162">
        <v>0</v>
      </c>
      <c r="D94" s="161">
        <v>0</v>
      </c>
      <c r="E94" s="162">
        <v>0</v>
      </c>
      <c r="F94" s="161">
        <v>0</v>
      </c>
      <c r="G94" s="162">
        <v>0</v>
      </c>
      <c r="H94" s="161">
        <v>0</v>
      </c>
      <c r="I94" s="162">
        <v>0</v>
      </c>
      <c r="J94" s="161">
        <v>0</v>
      </c>
      <c r="K94" s="162">
        <v>0</v>
      </c>
      <c r="L94" s="161">
        <v>0</v>
      </c>
      <c r="M94" s="162">
        <v>0</v>
      </c>
      <c r="N94" s="161">
        <v>0</v>
      </c>
      <c r="O94" s="162">
        <v>0</v>
      </c>
      <c r="Q94" s="304"/>
      <c r="R94" s="305"/>
    </row>
    <row r="95" spans="1:23" x14ac:dyDescent="0.25">
      <c r="A95" t="s">
        <v>50</v>
      </c>
      <c r="B95" s="40">
        <v>1</v>
      </c>
      <c r="C95">
        <v>127</v>
      </c>
      <c r="D95" s="40">
        <v>1</v>
      </c>
      <c r="E95">
        <v>20</v>
      </c>
      <c r="F95" s="40">
        <v>1</v>
      </c>
      <c r="G95">
        <v>11</v>
      </c>
      <c r="H95" s="40">
        <v>1</v>
      </c>
      <c r="I95">
        <v>16</v>
      </c>
      <c r="J95" s="40">
        <v>1</v>
      </c>
      <c r="K95">
        <v>40</v>
      </c>
      <c r="L95" s="40">
        <v>1</v>
      </c>
      <c r="M95">
        <v>648</v>
      </c>
      <c r="N95" s="40">
        <v>1</v>
      </c>
      <c r="O95">
        <v>86</v>
      </c>
      <c r="Q95" s="306"/>
      <c r="R95" s="307"/>
    </row>
    <row r="97" spans="1:25" x14ac:dyDescent="0.25">
      <c r="E97" s="10"/>
    </row>
    <row r="98" spans="1:25" ht="18.75" x14ac:dyDescent="0.3">
      <c r="A98" s="1" t="s">
        <v>211</v>
      </c>
      <c r="B98" s="40"/>
    </row>
    <row r="99" spans="1:25" x14ac:dyDescent="0.25">
      <c r="A99" s="194" t="s">
        <v>304</v>
      </c>
      <c r="B99" s="194"/>
      <c r="C99" s="194"/>
      <c r="D99" s="194"/>
      <c r="E99" s="194"/>
      <c r="F99" s="194"/>
      <c r="G99" s="194"/>
    </row>
    <row r="100" spans="1:25" s="147" customFormat="1" x14ac:dyDescent="0.25">
      <c r="B100" s="293" t="s">
        <v>204</v>
      </c>
      <c r="C100" s="293"/>
      <c r="D100" s="293"/>
      <c r="E100" s="293" t="s">
        <v>205</v>
      </c>
      <c r="F100" s="293"/>
      <c r="G100" s="293"/>
      <c r="H100" s="293" t="s">
        <v>206</v>
      </c>
      <c r="I100" s="293"/>
      <c r="J100" s="293"/>
      <c r="K100" s="293" t="s">
        <v>207</v>
      </c>
      <c r="L100" s="293"/>
      <c r="M100" s="293"/>
      <c r="N100" s="293" t="s">
        <v>208</v>
      </c>
      <c r="O100" s="293"/>
      <c r="P100" s="293"/>
      <c r="Q100" s="293" t="s">
        <v>209</v>
      </c>
      <c r="R100" s="293"/>
      <c r="S100" s="293"/>
      <c r="T100" s="293" t="s">
        <v>210</v>
      </c>
      <c r="U100" s="293"/>
      <c r="V100" s="293"/>
      <c r="W100" s="293"/>
      <c r="X100" s="293"/>
      <c r="Y100" s="293"/>
    </row>
    <row r="101" spans="1:25" x14ac:dyDescent="0.25">
      <c r="B101" s="15" t="s">
        <v>33</v>
      </c>
      <c r="C101" s="15" t="s">
        <v>34</v>
      </c>
      <c r="D101" s="15" t="s">
        <v>35</v>
      </c>
      <c r="E101" s="15" t="s">
        <v>33</v>
      </c>
      <c r="F101" s="15" t="s">
        <v>34</v>
      </c>
      <c r="G101" s="15" t="s">
        <v>35</v>
      </c>
      <c r="H101" s="15" t="s">
        <v>33</v>
      </c>
      <c r="I101" s="15" t="s">
        <v>34</v>
      </c>
      <c r="J101" s="15" t="s">
        <v>35</v>
      </c>
      <c r="K101" s="15" t="s">
        <v>33</v>
      </c>
      <c r="L101" s="15" t="s">
        <v>34</v>
      </c>
      <c r="M101" s="15" t="s">
        <v>35</v>
      </c>
      <c r="N101" s="15" t="s">
        <v>33</v>
      </c>
      <c r="O101" s="15" t="s">
        <v>34</v>
      </c>
      <c r="P101" s="15" t="s">
        <v>35</v>
      </c>
      <c r="Q101" s="15" t="s">
        <v>33</v>
      </c>
      <c r="R101" s="15" t="s">
        <v>34</v>
      </c>
      <c r="S101" s="15" t="s">
        <v>35</v>
      </c>
      <c r="T101" s="15" t="s">
        <v>33</v>
      </c>
      <c r="U101" s="15" t="s">
        <v>34</v>
      </c>
      <c r="V101" s="15" t="s">
        <v>35</v>
      </c>
      <c r="W101" s="15"/>
      <c r="X101" s="15"/>
      <c r="Y101" s="15"/>
    </row>
    <row r="102" spans="1:25" x14ac:dyDescent="0.25">
      <c r="A102" t="s">
        <v>212</v>
      </c>
      <c r="B102" s="42">
        <v>0.27559055118110237</v>
      </c>
      <c r="C102">
        <v>35</v>
      </c>
      <c r="D102">
        <v>127</v>
      </c>
      <c r="E102" s="42">
        <v>0.3</v>
      </c>
      <c r="F102">
        <v>6</v>
      </c>
      <c r="G102">
        <v>20</v>
      </c>
      <c r="H102" s="42">
        <v>9.0909090909090912E-2</v>
      </c>
      <c r="I102">
        <v>1</v>
      </c>
      <c r="J102">
        <v>11</v>
      </c>
      <c r="K102" s="42">
        <v>0.4375</v>
      </c>
      <c r="L102">
        <v>7</v>
      </c>
      <c r="M102">
        <v>16</v>
      </c>
      <c r="N102" s="42">
        <v>0.32500000000000001</v>
      </c>
      <c r="O102">
        <v>13</v>
      </c>
      <c r="P102">
        <v>40</v>
      </c>
      <c r="Q102" s="42">
        <v>0.43055555555555558</v>
      </c>
      <c r="R102">
        <v>279</v>
      </c>
      <c r="S102">
        <v>648</v>
      </c>
      <c r="T102" s="42">
        <v>0.27906976744186046</v>
      </c>
      <c r="U102">
        <v>24</v>
      </c>
      <c r="V102">
        <v>86</v>
      </c>
    </row>
    <row r="103" spans="1:25" x14ac:dyDescent="0.25">
      <c r="A103" t="s">
        <v>213</v>
      </c>
      <c r="B103" s="42">
        <v>0.25196850393700787</v>
      </c>
      <c r="C103">
        <v>32</v>
      </c>
      <c r="D103">
        <v>127</v>
      </c>
      <c r="E103" s="42">
        <v>0.25</v>
      </c>
      <c r="F103">
        <v>5</v>
      </c>
      <c r="G103">
        <v>20</v>
      </c>
      <c r="H103" s="42">
        <v>9.0909090909090912E-2</v>
      </c>
      <c r="I103">
        <v>1</v>
      </c>
      <c r="J103">
        <v>11</v>
      </c>
      <c r="K103" s="42">
        <v>0.25</v>
      </c>
      <c r="L103">
        <v>4</v>
      </c>
      <c r="M103">
        <v>16</v>
      </c>
      <c r="N103" s="42">
        <v>0.32500000000000001</v>
      </c>
      <c r="O103">
        <v>13</v>
      </c>
      <c r="P103">
        <v>40</v>
      </c>
      <c r="Q103" s="42">
        <v>0.30401234567901236</v>
      </c>
      <c r="R103">
        <v>197</v>
      </c>
      <c r="S103">
        <v>648</v>
      </c>
      <c r="T103" s="42">
        <v>0.23255813953488372</v>
      </c>
      <c r="U103">
        <v>20</v>
      </c>
      <c r="V103">
        <v>86</v>
      </c>
    </row>
    <row r="104" spans="1:25" x14ac:dyDescent="0.25">
      <c r="A104" t="s">
        <v>214</v>
      </c>
      <c r="B104" s="42">
        <v>0.17322834645669294</v>
      </c>
      <c r="C104">
        <v>22</v>
      </c>
      <c r="D104">
        <v>127</v>
      </c>
      <c r="E104" s="42">
        <v>0.3</v>
      </c>
      <c r="F104">
        <v>6</v>
      </c>
      <c r="G104">
        <v>20</v>
      </c>
      <c r="H104" s="42">
        <v>9.0909090909090912E-2</v>
      </c>
      <c r="I104">
        <v>1</v>
      </c>
      <c r="J104">
        <v>11</v>
      </c>
      <c r="K104" s="42">
        <v>0.25</v>
      </c>
      <c r="L104">
        <v>4</v>
      </c>
      <c r="M104">
        <v>16</v>
      </c>
      <c r="N104" s="42">
        <v>0.3</v>
      </c>
      <c r="O104">
        <v>12</v>
      </c>
      <c r="P104">
        <v>40</v>
      </c>
      <c r="Q104" s="42">
        <v>0.27006172839506171</v>
      </c>
      <c r="R104">
        <v>175</v>
      </c>
      <c r="S104">
        <v>648</v>
      </c>
      <c r="T104" s="42">
        <v>0.22093023255813954</v>
      </c>
      <c r="U104">
        <v>19</v>
      </c>
      <c r="V104">
        <v>86</v>
      </c>
    </row>
    <row r="105" spans="1:25" x14ac:dyDescent="0.25">
      <c r="A105" t="s">
        <v>215</v>
      </c>
      <c r="B105" s="42">
        <v>0.63779527559055116</v>
      </c>
      <c r="C105">
        <v>81</v>
      </c>
      <c r="D105">
        <v>127</v>
      </c>
      <c r="E105" s="42">
        <v>0.55000000000000004</v>
      </c>
      <c r="F105">
        <v>11</v>
      </c>
      <c r="G105">
        <v>20</v>
      </c>
      <c r="H105" s="42">
        <v>0.54545454545454541</v>
      </c>
      <c r="I105">
        <v>6</v>
      </c>
      <c r="J105">
        <v>11</v>
      </c>
      <c r="K105" s="42">
        <v>0.5625</v>
      </c>
      <c r="L105">
        <v>9</v>
      </c>
      <c r="M105">
        <v>16</v>
      </c>
      <c r="N105" s="42">
        <v>0.625</v>
      </c>
      <c r="O105">
        <v>25</v>
      </c>
      <c r="P105">
        <v>40</v>
      </c>
      <c r="Q105" s="42">
        <v>0.45679012345679015</v>
      </c>
      <c r="R105">
        <v>296</v>
      </c>
      <c r="S105">
        <v>648</v>
      </c>
      <c r="T105" s="42">
        <v>0.53488372093023251</v>
      </c>
      <c r="U105">
        <v>46</v>
      </c>
      <c r="V105">
        <v>86</v>
      </c>
    </row>
    <row r="106" spans="1:25" x14ac:dyDescent="0.25">
      <c r="A106" t="s">
        <v>216</v>
      </c>
      <c r="B106" s="42">
        <v>7.874015748031496E-2</v>
      </c>
      <c r="C106">
        <v>10</v>
      </c>
      <c r="D106">
        <v>127</v>
      </c>
      <c r="E106" s="42">
        <v>0.15</v>
      </c>
      <c r="F106">
        <v>3</v>
      </c>
      <c r="G106">
        <v>20</v>
      </c>
      <c r="H106" s="42">
        <v>0</v>
      </c>
      <c r="I106">
        <v>0</v>
      </c>
      <c r="J106">
        <v>11</v>
      </c>
      <c r="K106" s="42">
        <v>0.4375</v>
      </c>
      <c r="L106">
        <v>7</v>
      </c>
      <c r="M106">
        <v>16</v>
      </c>
      <c r="N106" s="42">
        <v>0.2</v>
      </c>
      <c r="O106">
        <v>8</v>
      </c>
      <c r="P106">
        <v>40</v>
      </c>
      <c r="Q106" s="42">
        <v>6.1728395061728392E-2</v>
      </c>
      <c r="R106">
        <v>40</v>
      </c>
      <c r="S106">
        <v>648</v>
      </c>
      <c r="T106" s="42">
        <v>9.3023255813953487E-2</v>
      </c>
      <c r="U106">
        <v>8</v>
      </c>
      <c r="V106">
        <v>86</v>
      </c>
    </row>
    <row r="107" spans="1:25" x14ac:dyDescent="0.25">
      <c r="A107" t="s">
        <v>217</v>
      </c>
      <c r="B107" s="42">
        <v>0.29133858267716534</v>
      </c>
      <c r="C107">
        <v>37</v>
      </c>
      <c r="D107">
        <v>127</v>
      </c>
      <c r="E107" s="42">
        <v>0.35</v>
      </c>
      <c r="F107">
        <v>7</v>
      </c>
      <c r="G107">
        <v>20</v>
      </c>
      <c r="H107" s="42">
        <v>0.27272727272727271</v>
      </c>
      <c r="I107">
        <v>3</v>
      </c>
      <c r="J107">
        <v>11</v>
      </c>
      <c r="K107" s="42">
        <v>0.1875</v>
      </c>
      <c r="L107">
        <v>3</v>
      </c>
      <c r="M107">
        <v>16</v>
      </c>
      <c r="N107" s="42">
        <v>0.3</v>
      </c>
      <c r="O107">
        <v>12</v>
      </c>
      <c r="P107">
        <v>40</v>
      </c>
      <c r="Q107" s="42">
        <v>7.2530864197530867E-2</v>
      </c>
      <c r="R107">
        <v>47</v>
      </c>
      <c r="S107">
        <v>648</v>
      </c>
      <c r="T107" s="42">
        <v>0.11627906976744186</v>
      </c>
      <c r="U107">
        <v>10</v>
      </c>
      <c r="V107">
        <v>86</v>
      </c>
    </row>
    <row r="108" spans="1:25" x14ac:dyDescent="0.25">
      <c r="A108" t="s">
        <v>218</v>
      </c>
      <c r="B108" s="42">
        <v>0.25196850393700787</v>
      </c>
      <c r="C108">
        <v>32</v>
      </c>
      <c r="D108">
        <v>127</v>
      </c>
      <c r="E108" s="42">
        <v>0.3</v>
      </c>
      <c r="F108">
        <v>6</v>
      </c>
      <c r="G108">
        <v>20</v>
      </c>
      <c r="H108" s="42">
        <v>0.18181818181818182</v>
      </c>
      <c r="I108">
        <v>2</v>
      </c>
      <c r="J108">
        <v>11</v>
      </c>
      <c r="K108" s="42">
        <v>0.3125</v>
      </c>
      <c r="L108">
        <v>5</v>
      </c>
      <c r="M108">
        <v>16</v>
      </c>
      <c r="N108" s="42">
        <v>0.35</v>
      </c>
      <c r="O108">
        <v>14</v>
      </c>
      <c r="P108">
        <v>40</v>
      </c>
      <c r="Q108" s="42">
        <v>0.33796296296296297</v>
      </c>
      <c r="R108">
        <v>219</v>
      </c>
      <c r="S108">
        <v>648</v>
      </c>
      <c r="T108" s="42">
        <v>0.27906976744186046</v>
      </c>
      <c r="U108">
        <v>24</v>
      </c>
      <c r="V108">
        <v>86</v>
      </c>
    </row>
    <row r="111" spans="1:25" ht="18.75" x14ac:dyDescent="0.3">
      <c r="A111" s="1" t="s">
        <v>221</v>
      </c>
    </row>
    <row r="112" spans="1:25" x14ac:dyDescent="0.25">
      <c r="A112" s="17" t="s">
        <v>327</v>
      </c>
      <c r="B112" s="17"/>
      <c r="C112" s="17"/>
      <c r="D112" s="17"/>
      <c r="E112" s="17"/>
      <c r="F112" s="17"/>
      <c r="G112" s="17"/>
      <c r="H112" s="17"/>
      <c r="I112" s="17"/>
      <c r="J112" s="17"/>
      <c r="K112" s="17"/>
      <c r="L112" s="17"/>
      <c r="M112" s="17"/>
    </row>
    <row r="113" spans="1:57" x14ac:dyDescent="0.25">
      <c r="B113" s="287" t="s">
        <v>204</v>
      </c>
      <c r="C113" s="287"/>
      <c r="D113" s="287"/>
      <c r="E113" s="287"/>
      <c r="F113" s="287"/>
      <c r="G113" s="287"/>
      <c r="H113" s="287" t="s">
        <v>205</v>
      </c>
      <c r="I113" s="287"/>
      <c r="J113" s="287"/>
      <c r="K113" s="287"/>
      <c r="L113" s="287"/>
      <c r="M113" s="287"/>
      <c r="N113" s="287" t="s">
        <v>206</v>
      </c>
      <c r="O113" s="287"/>
      <c r="P113" s="287"/>
      <c r="Q113" s="287"/>
      <c r="R113" s="287"/>
      <c r="S113" s="287"/>
      <c r="T113" s="287" t="s">
        <v>207</v>
      </c>
      <c r="U113" s="287"/>
      <c r="V113" s="287"/>
      <c r="W113" s="287"/>
      <c r="X113" s="287"/>
      <c r="Y113" s="287"/>
      <c r="Z113" s="287" t="s">
        <v>208</v>
      </c>
      <c r="AA113" s="287"/>
      <c r="AB113" s="287"/>
      <c r="AC113" s="287"/>
      <c r="AD113" s="287"/>
      <c r="AE113" s="287"/>
      <c r="AF113" s="287" t="s">
        <v>209</v>
      </c>
      <c r="AG113" s="287"/>
      <c r="AH113" s="287"/>
      <c r="AI113" s="287"/>
      <c r="AJ113" s="287"/>
      <c r="AK113" s="287"/>
      <c r="AL113" s="287" t="s">
        <v>210</v>
      </c>
      <c r="AM113" s="287"/>
      <c r="AN113" s="287"/>
      <c r="AO113" s="287"/>
      <c r="AP113" s="287"/>
      <c r="AQ113" s="287"/>
      <c r="AR113" s="4"/>
      <c r="AS113" s="4"/>
      <c r="AT113" s="4"/>
      <c r="AU113" s="4"/>
      <c r="AV113" s="4"/>
      <c r="AW113" s="4"/>
      <c r="AX113" s="4"/>
      <c r="AY113" s="4"/>
      <c r="AZ113" s="4"/>
      <c r="BA113" s="4"/>
      <c r="BB113" s="4"/>
      <c r="BC113" s="4"/>
      <c r="BD113" s="4"/>
      <c r="BE113" s="4"/>
    </row>
    <row r="114" spans="1:57" s="3" customFormat="1" x14ac:dyDescent="0.25">
      <c r="B114" s="15" t="s">
        <v>223</v>
      </c>
      <c r="C114" s="15" t="s">
        <v>224</v>
      </c>
      <c r="D114" s="15" t="s">
        <v>278</v>
      </c>
      <c r="E114" s="15" t="s">
        <v>226</v>
      </c>
      <c r="F114" s="15" t="s">
        <v>227</v>
      </c>
      <c r="G114" s="15" t="s">
        <v>35</v>
      </c>
      <c r="H114" s="15" t="s">
        <v>223</v>
      </c>
      <c r="I114" s="15" t="s">
        <v>224</v>
      </c>
      <c r="J114" s="15" t="s">
        <v>278</v>
      </c>
      <c r="K114" s="15" t="s">
        <v>226</v>
      </c>
      <c r="L114" s="15" t="s">
        <v>227</v>
      </c>
      <c r="M114" s="15" t="s">
        <v>35</v>
      </c>
      <c r="N114" s="15" t="s">
        <v>223</v>
      </c>
      <c r="O114" s="15" t="s">
        <v>224</v>
      </c>
      <c r="P114" s="15" t="s">
        <v>278</v>
      </c>
      <c r="Q114" s="15" t="s">
        <v>226</v>
      </c>
      <c r="R114" s="15" t="s">
        <v>227</v>
      </c>
      <c r="S114" s="15" t="s">
        <v>35</v>
      </c>
      <c r="T114" s="15" t="s">
        <v>223</v>
      </c>
      <c r="U114" s="15" t="s">
        <v>224</v>
      </c>
      <c r="V114" s="15" t="s">
        <v>278</v>
      </c>
      <c r="W114" s="15" t="s">
        <v>226</v>
      </c>
      <c r="X114" s="15" t="s">
        <v>227</v>
      </c>
      <c r="Y114" s="15" t="s">
        <v>35</v>
      </c>
      <c r="Z114" s="15" t="s">
        <v>223</v>
      </c>
      <c r="AA114" s="15" t="s">
        <v>224</v>
      </c>
      <c r="AB114" s="15" t="s">
        <v>278</v>
      </c>
      <c r="AC114" s="15" t="s">
        <v>226</v>
      </c>
      <c r="AD114" s="15" t="s">
        <v>227</v>
      </c>
      <c r="AE114" s="15" t="s">
        <v>35</v>
      </c>
      <c r="AF114" s="15" t="s">
        <v>223</v>
      </c>
      <c r="AG114" s="15" t="s">
        <v>224</v>
      </c>
      <c r="AH114" s="15" t="s">
        <v>278</v>
      </c>
      <c r="AI114" s="15" t="s">
        <v>226</v>
      </c>
      <c r="AJ114" s="15" t="s">
        <v>227</v>
      </c>
      <c r="AK114" s="15" t="s">
        <v>35</v>
      </c>
      <c r="AL114" s="15" t="s">
        <v>223</v>
      </c>
      <c r="AM114" s="15" t="s">
        <v>224</v>
      </c>
      <c r="AN114" s="15" t="s">
        <v>278</v>
      </c>
      <c r="AO114" s="15" t="s">
        <v>226</v>
      </c>
      <c r="AP114" s="15" t="s">
        <v>227</v>
      </c>
      <c r="AQ114" s="15" t="s">
        <v>35</v>
      </c>
      <c r="AR114" s="15"/>
      <c r="AS114" s="15"/>
      <c r="AT114" s="15"/>
      <c r="AU114" s="15"/>
      <c r="AV114" s="15"/>
      <c r="AW114" s="15"/>
      <c r="AX114" s="15"/>
      <c r="AY114" s="15"/>
      <c r="AZ114" s="15"/>
      <c r="BA114" s="15"/>
      <c r="BB114" s="15"/>
      <c r="BC114" s="15"/>
      <c r="BD114" s="15"/>
      <c r="BE114" s="15"/>
    </row>
    <row r="115" spans="1:57" x14ac:dyDescent="0.25">
      <c r="A115" t="s">
        <v>228</v>
      </c>
      <c r="B115" s="44">
        <v>0.63247863247863245</v>
      </c>
      <c r="C115" s="44">
        <v>0.29059829059829062</v>
      </c>
      <c r="D115" s="44">
        <v>6.8376068376068383E-2</v>
      </c>
      <c r="E115" s="44">
        <v>8.5470085470085479E-3</v>
      </c>
      <c r="F115" s="44">
        <v>0</v>
      </c>
      <c r="G115">
        <v>117</v>
      </c>
      <c r="H115" s="44">
        <v>0.57894736842105265</v>
      </c>
      <c r="I115" s="44">
        <v>0.31578947368421051</v>
      </c>
      <c r="J115" s="44">
        <v>5.2631578947368418E-2</v>
      </c>
      <c r="K115" s="44">
        <v>0</v>
      </c>
      <c r="L115" s="44">
        <v>5.2631578947368418E-2</v>
      </c>
      <c r="M115">
        <v>19</v>
      </c>
      <c r="N115" s="44">
        <v>0.54545454545454541</v>
      </c>
      <c r="O115" s="44">
        <v>0.27272727272727271</v>
      </c>
      <c r="P115" s="44">
        <v>9.0909090909090912E-2</v>
      </c>
      <c r="Q115" s="44">
        <v>9.0909090909090912E-2</v>
      </c>
      <c r="R115" s="44">
        <v>0</v>
      </c>
      <c r="S115">
        <v>11</v>
      </c>
      <c r="T115" s="44">
        <v>0.26666666666666666</v>
      </c>
      <c r="U115" s="44">
        <v>0.53333333333333333</v>
      </c>
      <c r="V115" s="44">
        <v>0.13333333333333333</v>
      </c>
      <c r="W115" s="44">
        <v>0</v>
      </c>
      <c r="X115" s="44">
        <v>6.6666666666666666E-2</v>
      </c>
      <c r="Y115">
        <v>15</v>
      </c>
      <c r="Z115" s="44">
        <v>0.78947368421052633</v>
      </c>
      <c r="AA115" s="44">
        <v>0.15789473684210525</v>
      </c>
      <c r="AB115" s="44">
        <v>2.6315789473684209E-2</v>
      </c>
      <c r="AC115" s="44">
        <v>2.6315789473684209E-2</v>
      </c>
      <c r="AD115" s="44">
        <v>0</v>
      </c>
      <c r="AE115">
        <v>38</v>
      </c>
      <c r="AF115" s="44">
        <v>0.58670988654781198</v>
      </c>
      <c r="AG115" s="44">
        <v>0.24473257698541329</v>
      </c>
      <c r="AH115" s="44">
        <v>0.11993517017828199</v>
      </c>
      <c r="AI115" s="44">
        <v>1.6207455429497569E-2</v>
      </c>
      <c r="AJ115" s="44">
        <v>3.2414910858995137E-2</v>
      </c>
      <c r="AK115">
        <v>617</v>
      </c>
      <c r="AL115" s="44">
        <v>0.51807228915662651</v>
      </c>
      <c r="AM115" s="44">
        <v>0.21686746987951808</v>
      </c>
      <c r="AN115" s="44">
        <v>0.15662650602409639</v>
      </c>
      <c r="AO115" s="44">
        <v>4.8192771084337352E-2</v>
      </c>
      <c r="AP115" s="44">
        <v>6.0240963855421686E-2</v>
      </c>
      <c r="AQ115">
        <v>83</v>
      </c>
    </row>
    <row r="116" spans="1:57" x14ac:dyDescent="0.25">
      <c r="A116" t="s">
        <v>229</v>
      </c>
      <c r="B116" s="44">
        <v>0.57264957264957261</v>
      </c>
      <c r="C116" s="44">
        <v>0.28205128205128205</v>
      </c>
      <c r="D116" s="44">
        <v>0.11965811965811966</v>
      </c>
      <c r="E116" s="44">
        <v>1.7094017094017096E-2</v>
      </c>
      <c r="F116" s="44">
        <v>8.5470085470085479E-3</v>
      </c>
      <c r="G116">
        <v>117</v>
      </c>
      <c r="H116" s="44">
        <v>0.36842105263157893</v>
      </c>
      <c r="I116" s="44">
        <v>0.31578947368421051</v>
      </c>
      <c r="J116" s="44">
        <v>0.15789473684210525</v>
      </c>
      <c r="K116" s="44">
        <v>5.2631578947368418E-2</v>
      </c>
      <c r="L116" s="44">
        <v>0.10526315789473684</v>
      </c>
      <c r="M116">
        <v>19</v>
      </c>
      <c r="N116" s="44">
        <v>0.27272727272727271</v>
      </c>
      <c r="O116" s="44">
        <v>0.36363636363636365</v>
      </c>
      <c r="P116" s="44">
        <v>0.27272727272727271</v>
      </c>
      <c r="Q116" s="44">
        <v>9.0909090909090912E-2</v>
      </c>
      <c r="R116" s="44">
        <v>0</v>
      </c>
      <c r="S116">
        <v>11</v>
      </c>
      <c r="T116" s="44">
        <v>0.13333333333333333</v>
      </c>
      <c r="U116" s="44">
        <v>0.4</v>
      </c>
      <c r="V116" s="44">
        <v>0.26666666666666666</v>
      </c>
      <c r="W116" s="44">
        <v>0</v>
      </c>
      <c r="X116" s="44">
        <v>0.2</v>
      </c>
      <c r="Y116">
        <v>15</v>
      </c>
      <c r="Z116" s="44">
        <v>0.55263157894736847</v>
      </c>
      <c r="AA116" s="44">
        <v>0.26315789473684209</v>
      </c>
      <c r="AB116" s="44">
        <v>0.15789473684210525</v>
      </c>
      <c r="AC116" s="44">
        <v>0</v>
      </c>
      <c r="AD116" s="44">
        <v>2.6315789473684209E-2</v>
      </c>
      <c r="AE116">
        <v>38</v>
      </c>
      <c r="AF116" s="44">
        <v>0.44732576985413286</v>
      </c>
      <c r="AG116" s="44">
        <v>0.27228525121555913</v>
      </c>
      <c r="AH116" s="44">
        <v>0.17828200972447322</v>
      </c>
      <c r="AI116" s="44">
        <v>5.0243111831442464E-2</v>
      </c>
      <c r="AJ116" s="44">
        <v>5.1863857374392225E-2</v>
      </c>
      <c r="AK116">
        <v>617</v>
      </c>
      <c r="AL116" s="44">
        <v>0.42168674698795189</v>
      </c>
      <c r="AM116" s="44">
        <v>0.19277108433734941</v>
      </c>
      <c r="AN116" s="44">
        <v>0.26506024096385544</v>
      </c>
      <c r="AO116" s="44">
        <v>3.614457831325301E-2</v>
      </c>
      <c r="AP116" s="44">
        <v>8.4337349397590355E-2</v>
      </c>
      <c r="AQ116">
        <v>83</v>
      </c>
    </row>
    <row r="117" spans="1:57" x14ac:dyDescent="0.25">
      <c r="A117" t="s">
        <v>230</v>
      </c>
      <c r="B117" s="44">
        <v>0.54700854700854706</v>
      </c>
      <c r="C117" s="44">
        <v>0.37606837606837606</v>
      </c>
      <c r="D117" s="44">
        <v>6.8376068376068383E-2</v>
      </c>
      <c r="E117" s="44">
        <v>8.5470085470085479E-3</v>
      </c>
      <c r="F117" s="44">
        <v>0</v>
      </c>
      <c r="G117">
        <v>117</v>
      </c>
      <c r="H117" s="44">
        <v>0.47368421052631576</v>
      </c>
      <c r="I117" s="44">
        <v>0.26315789473684209</v>
      </c>
      <c r="J117" s="44">
        <v>0.21052631578947367</v>
      </c>
      <c r="K117" s="44">
        <v>0</v>
      </c>
      <c r="L117" s="44">
        <v>5.2631578947368418E-2</v>
      </c>
      <c r="M117">
        <v>19</v>
      </c>
      <c r="N117" s="44">
        <v>0.45454545454545453</v>
      </c>
      <c r="O117" s="44">
        <v>0.27272727272727271</v>
      </c>
      <c r="P117" s="44">
        <v>0.18181818181818182</v>
      </c>
      <c r="Q117" s="44">
        <v>9.0909090909090912E-2</v>
      </c>
      <c r="R117" s="44">
        <v>0</v>
      </c>
      <c r="S117">
        <v>11</v>
      </c>
      <c r="T117" s="44">
        <v>0.53333333333333333</v>
      </c>
      <c r="U117" s="44">
        <v>0.33333333333333326</v>
      </c>
      <c r="V117" s="44">
        <v>0.13333333333333333</v>
      </c>
      <c r="W117" s="44">
        <v>0</v>
      </c>
      <c r="X117" s="44">
        <v>0</v>
      </c>
      <c r="Y117">
        <v>15</v>
      </c>
      <c r="Z117" s="44">
        <v>0.36842105263157893</v>
      </c>
      <c r="AA117" s="44">
        <v>0.47368421052631576</v>
      </c>
      <c r="AB117" s="44">
        <v>0.10526315789473684</v>
      </c>
      <c r="AC117" s="44">
        <v>5.2631578947368418E-2</v>
      </c>
      <c r="AD117" s="44">
        <v>0</v>
      </c>
      <c r="AE117">
        <v>38</v>
      </c>
      <c r="AF117" s="44">
        <v>0.48136142625607781</v>
      </c>
      <c r="AG117" s="44">
        <v>0.29335494327390599</v>
      </c>
      <c r="AH117" s="44">
        <v>0.14262560777957861</v>
      </c>
      <c r="AI117" s="44">
        <v>2.1069692058346839E-2</v>
      </c>
      <c r="AJ117" s="44">
        <v>6.1588330632090758E-2</v>
      </c>
      <c r="AK117">
        <v>617</v>
      </c>
      <c r="AL117" s="44">
        <v>0.46987951807228917</v>
      </c>
      <c r="AM117" s="44">
        <v>0.33734939759036142</v>
      </c>
      <c r="AN117" s="44">
        <v>0.13253012048192772</v>
      </c>
      <c r="AO117" s="44">
        <v>2.4096385542168676E-2</v>
      </c>
      <c r="AP117" s="44">
        <v>3.614457831325301E-2</v>
      </c>
      <c r="AQ117">
        <v>83</v>
      </c>
    </row>
    <row r="118" spans="1:57" x14ac:dyDescent="0.25">
      <c r="A118" t="s">
        <v>231</v>
      </c>
      <c r="B118" s="42">
        <v>0.74358974358974361</v>
      </c>
      <c r="C118" s="42">
        <v>0.20512820512820512</v>
      </c>
      <c r="D118" s="44">
        <v>2.564102564102564E-2</v>
      </c>
      <c r="E118" s="44">
        <v>2.564102564102564E-2</v>
      </c>
      <c r="F118" s="44">
        <v>0</v>
      </c>
      <c r="G118">
        <v>117</v>
      </c>
      <c r="H118" s="42">
        <v>0.52631578947368418</v>
      </c>
      <c r="I118" s="42">
        <v>0.26315789473684209</v>
      </c>
      <c r="J118" s="44">
        <v>0.10526315789473684</v>
      </c>
      <c r="K118" s="44">
        <v>0.10526315789473684</v>
      </c>
      <c r="L118" s="44">
        <v>0</v>
      </c>
      <c r="M118">
        <v>19</v>
      </c>
      <c r="N118" s="42">
        <v>0.63636363636363635</v>
      </c>
      <c r="O118" s="42">
        <v>9.0909090909090912E-2</v>
      </c>
      <c r="P118" s="44">
        <v>9.0909090909090912E-2</v>
      </c>
      <c r="Q118" s="44">
        <v>9.0909090909090912E-2</v>
      </c>
      <c r="R118" s="44">
        <v>9.0909090909090912E-2</v>
      </c>
      <c r="S118">
        <v>11</v>
      </c>
      <c r="T118" s="42">
        <v>0.53333333333333333</v>
      </c>
      <c r="U118" s="42">
        <v>0.2</v>
      </c>
      <c r="V118" s="44">
        <v>0.2</v>
      </c>
      <c r="W118" s="44">
        <v>0</v>
      </c>
      <c r="X118" s="44">
        <v>6.6666666666666666E-2</v>
      </c>
      <c r="Y118">
        <v>15</v>
      </c>
      <c r="Z118" s="42">
        <v>0.71052631578947367</v>
      </c>
      <c r="AA118" s="42">
        <v>0.21052631578947367</v>
      </c>
      <c r="AB118" s="44">
        <v>2.6315789473684209E-2</v>
      </c>
      <c r="AC118" s="44">
        <v>5.2631578947368418E-2</v>
      </c>
      <c r="AD118" s="44">
        <v>0</v>
      </c>
      <c r="AE118">
        <v>38</v>
      </c>
      <c r="AF118" s="42">
        <v>0.63047001620745546</v>
      </c>
      <c r="AG118" s="42">
        <v>0.22366288492706643</v>
      </c>
      <c r="AH118" s="44">
        <v>0.11183144246353321</v>
      </c>
      <c r="AI118" s="44">
        <v>1.6207455429497569E-2</v>
      </c>
      <c r="AJ118" s="44">
        <v>1.7828200972447326E-2</v>
      </c>
      <c r="AK118">
        <v>617</v>
      </c>
      <c r="AL118" s="42">
        <v>0.59036144578313254</v>
      </c>
      <c r="AM118" s="42">
        <v>0.16867469879518071</v>
      </c>
      <c r="AN118" s="44">
        <v>0.16867469879518071</v>
      </c>
      <c r="AO118" s="44">
        <v>0</v>
      </c>
      <c r="AP118" s="44">
        <v>7.2289156626506021E-2</v>
      </c>
      <c r="AQ118">
        <v>83</v>
      </c>
    </row>
    <row r="119" spans="1:57" x14ac:dyDescent="0.25">
      <c r="A119" t="s">
        <v>232</v>
      </c>
      <c r="B119" s="44">
        <v>0.18803418803418803</v>
      </c>
      <c r="C119" s="44">
        <v>0.22222222222222221</v>
      </c>
      <c r="D119" s="44">
        <v>0.36752136752136755</v>
      </c>
      <c r="E119" s="44">
        <v>8.5470085470085472E-2</v>
      </c>
      <c r="F119" s="44">
        <v>0.13675213675213677</v>
      </c>
      <c r="G119">
        <v>117</v>
      </c>
      <c r="H119" s="44">
        <v>0.26315789473684209</v>
      </c>
      <c r="I119" s="44">
        <v>0.21052631578947367</v>
      </c>
      <c r="J119" s="44">
        <v>0.21052631578947367</v>
      </c>
      <c r="K119" s="44">
        <v>5.2631578947368418E-2</v>
      </c>
      <c r="L119" s="44">
        <v>0.26315789473684209</v>
      </c>
      <c r="M119">
        <v>19</v>
      </c>
      <c r="N119" s="44">
        <v>0.27272727272727271</v>
      </c>
      <c r="O119" s="44">
        <v>0.27272727272727271</v>
      </c>
      <c r="P119" s="44">
        <v>0.27272727272727271</v>
      </c>
      <c r="Q119" s="44">
        <v>0</v>
      </c>
      <c r="R119" s="44">
        <v>0.18181818181818182</v>
      </c>
      <c r="S119">
        <v>11</v>
      </c>
      <c r="T119" s="44">
        <v>6.6666666666666666E-2</v>
      </c>
      <c r="U119" s="44">
        <v>0.26666666666666666</v>
      </c>
      <c r="V119" s="44">
        <v>0.4</v>
      </c>
      <c r="W119" s="44">
        <v>0.13333333333333333</v>
      </c>
      <c r="X119" s="44">
        <v>0.13333333333333333</v>
      </c>
      <c r="Y119">
        <v>15</v>
      </c>
      <c r="Z119" s="44">
        <v>0.26315789473684209</v>
      </c>
      <c r="AA119" s="44">
        <v>0.21052631578947367</v>
      </c>
      <c r="AB119" s="44">
        <v>0.26315789473684209</v>
      </c>
      <c r="AC119" s="44">
        <v>0.13157894736842105</v>
      </c>
      <c r="AD119" s="44">
        <v>0.13157894736842105</v>
      </c>
      <c r="AE119">
        <v>38</v>
      </c>
      <c r="AF119" s="44">
        <v>0.21555915721231766</v>
      </c>
      <c r="AG119" s="44">
        <v>0.17666126418152353</v>
      </c>
      <c r="AH119" s="44">
        <v>0.35494327390599678</v>
      </c>
      <c r="AI119" s="44">
        <v>7.1312803889789306E-2</v>
      </c>
      <c r="AJ119" s="44">
        <v>0.18152350081037277</v>
      </c>
      <c r="AK119">
        <v>617</v>
      </c>
      <c r="AL119" s="44">
        <v>0.20481927710843373</v>
      </c>
      <c r="AM119" s="44">
        <v>0.16867469879518071</v>
      </c>
      <c r="AN119" s="44">
        <v>0.3253012048192771</v>
      </c>
      <c r="AO119" s="44">
        <v>6.0240963855421686E-2</v>
      </c>
      <c r="AP119" s="44">
        <v>0.24096385542168675</v>
      </c>
      <c r="AQ119">
        <v>83</v>
      </c>
    </row>
    <row r="120" spans="1:57" x14ac:dyDescent="0.25">
      <c r="A120" t="s">
        <v>233</v>
      </c>
      <c r="B120" s="44">
        <v>0.23076923076923075</v>
      </c>
      <c r="C120" s="44">
        <v>0.25641025641025639</v>
      </c>
      <c r="D120" s="44">
        <v>0.24786324786324787</v>
      </c>
      <c r="E120" s="44">
        <v>7.6923076923076927E-2</v>
      </c>
      <c r="F120" s="44">
        <v>0.18803418803418803</v>
      </c>
      <c r="G120">
        <v>117</v>
      </c>
      <c r="H120" s="44">
        <v>0.15789473684210525</v>
      </c>
      <c r="I120" s="44">
        <v>0.21052631578947367</v>
      </c>
      <c r="J120" s="44">
        <v>0.21052631578947367</v>
      </c>
      <c r="K120" s="44">
        <v>5.2631578947368418E-2</v>
      </c>
      <c r="L120" s="44">
        <v>0.36842105263157893</v>
      </c>
      <c r="M120">
        <v>19</v>
      </c>
      <c r="N120" s="44">
        <v>0.54545454545454541</v>
      </c>
      <c r="O120" s="44">
        <v>9.0909090909090912E-2</v>
      </c>
      <c r="P120" s="44">
        <v>9.0909090909090912E-2</v>
      </c>
      <c r="Q120" s="44">
        <v>0.18181818181818182</v>
      </c>
      <c r="R120" s="44">
        <v>9.0909090909090912E-2</v>
      </c>
      <c r="S120">
        <v>11</v>
      </c>
      <c r="T120" s="44">
        <v>0.33333333333333326</v>
      </c>
      <c r="U120" s="44">
        <v>0.2</v>
      </c>
      <c r="V120" s="44">
        <v>0.26666666666666666</v>
      </c>
      <c r="W120" s="44">
        <v>6.6666666666666666E-2</v>
      </c>
      <c r="X120" s="44">
        <v>0.13333333333333333</v>
      </c>
      <c r="Y120">
        <v>15</v>
      </c>
      <c r="Z120" s="44">
        <v>0.23684210526315788</v>
      </c>
      <c r="AA120" s="44">
        <v>0.31578947368421051</v>
      </c>
      <c r="AB120" s="44">
        <v>0.21052631578947367</v>
      </c>
      <c r="AC120" s="44">
        <v>0.10526315789473684</v>
      </c>
      <c r="AD120" s="44">
        <v>0.13157894736842105</v>
      </c>
      <c r="AE120">
        <v>38</v>
      </c>
      <c r="AF120" s="44">
        <v>0.22366288492706643</v>
      </c>
      <c r="AG120" s="44">
        <v>0.25121555915721233</v>
      </c>
      <c r="AH120" s="44">
        <v>0.26904376012965964</v>
      </c>
      <c r="AI120" s="44">
        <v>5.834683954619125E-2</v>
      </c>
      <c r="AJ120" s="44">
        <v>0.19773095623987033</v>
      </c>
      <c r="AK120">
        <v>617</v>
      </c>
      <c r="AL120" s="44">
        <v>0.26506024096385544</v>
      </c>
      <c r="AM120" s="44">
        <v>0.24096385542168675</v>
      </c>
      <c r="AN120" s="44">
        <v>0.27710843373493976</v>
      </c>
      <c r="AO120" s="44">
        <v>6.0240963855421686E-2</v>
      </c>
      <c r="AP120" s="44">
        <v>0.15662650602409639</v>
      </c>
      <c r="AQ120">
        <v>83</v>
      </c>
    </row>
    <row r="121" spans="1:57" x14ac:dyDescent="0.25">
      <c r="A121" t="s">
        <v>234</v>
      </c>
      <c r="B121" s="44">
        <v>0.34188034188034189</v>
      </c>
      <c r="C121" s="44">
        <v>0.37606837606837606</v>
      </c>
      <c r="D121" s="44">
        <v>0.20512820512820512</v>
      </c>
      <c r="E121" s="44">
        <v>5.128205128205128E-2</v>
      </c>
      <c r="F121" s="44">
        <v>2.564102564102564E-2</v>
      </c>
      <c r="G121">
        <v>117</v>
      </c>
      <c r="H121" s="44">
        <v>0.26315789473684209</v>
      </c>
      <c r="I121" s="44">
        <v>0.36842105263157893</v>
      </c>
      <c r="J121" s="44">
        <v>0.21052631578947367</v>
      </c>
      <c r="K121" s="44">
        <v>0.10526315789473684</v>
      </c>
      <c r="L121" s="44">
        <v>5.2631578947368418E-2</v>
      </c>
      <c r="M121">
        <v>19</v>
      </c>
      <c r="N121" s="44">
        <v>0.18181818181818182</v>
      </c>
      <c r="O121" s="44">
        <v>0.45454545454545453</v>
      </c>
      <c r="P121" s="44">
        <v>0.36363636363636365</v>
      </c>
      <c r="Q121" s="44">
        <v>0</v>
      </c>
      <c r="R121" s="44">
        <v>0</v>
      </c>
      <c r="S121">
        <v>11</v>
      </c>
      <c r="T121" s="44">
        <v>0.33333333333333326</v>
      </c>
      <c r="U121" s="44">
        <v>0.33333333333333326</v>
      </c>
      <c r="V121" s="44">
        <v>0.2</v>
      </c>
      <c r="W121" s="44">
        <v>0.13333333333333333</v>
      </c>
      <c r="X121" s="44">
        <v>0</v>
      </c>
      <c r="Y121">
        <v>15</v>
      </c>
      <c r="Z121" s="44">
        <v>0.47368421052631576</v>
      </c>
      <c r="AA121" s="44">
        <v>0.26315789473684209</v>
      </c>
      <c r="AB121" s="44">
        <v>0.23684210526315788</v>
      </c>
      <c r="AC121" s="44">
        <v>0</v>
      </c>
      <c r="AD121" s="44">
        <v>2.6315789473684209E-2</v>
      </c>
      <c r="AE121">
        <v>38</v>
      </c>
      <c r="AF121" s="44">
        <v>0.29011345218800649</v>
      </c>
      <c r="AG121" s="44">
        <v>0.3079416531604538</v>
      </c>
      <c r="AH121" s="44">
        <v>0.26742301458670986</v>
      </c>
      <c r="AI121" s="44">
        <v>6.4829821717990274E-2</v>
      </c>
      <c r="AJ121" s="44">
        <v>6.9692058346839544E-2</v>
      </c>
      <c r="AK121">
        <v>617</v>
      </c>
      <c r="AL121" s="44">
        <v>0.27710843373493976</v>
      </c>
      <c r="AM121" s="44">
        <v>0.30120481927710846</v>
      </c>
      <c r="AN121" s="44">
        <v>0.31325301204819278</v>
      </c>
      <c r="AO121" s="44">
        <v>6.0240963855421686E-2</v>
      </c>
      <c r="AP121" s="44">
        <v>4.8192771084337352E-2</v>
      </c>
      <c r="AQ121">
        <v>83</v>
      </c>
    </row>
    <row r="122" spans="1:57" x14ac:dyDescent="0.25">
      <c r="A122" t="s">
        <v>235</v>
      </c>
      <c r="B122" s="42">
        <v>0.84615384615384615</v>
      </c>
      <c r="C122" s="42">
        <v>0.1111111111111111</v>
      </c>
      <c r="D122" s="42">
        <v>3.4188034188034191E-2</v>
      </c>
      <c r="E122" s="42">
        <v>8.5470085470085479E-3</v>
      </c>
      <c r="F122" s="42">
        <v>0</v>
      </c>
      <c r="G122">
        <v>117</v>
      </c>
      <c r="H122" s="42">
        <v>0.63157894736842102</v>
      </c>
      <c r="I122" s="42">
        <v>5.2631578947368418E-2</v>
      </c>
      <c r="J122" s="42">
        <v>0.26315789473684209</v>
      </c>
      <c r="K122" s="42">
        <v>0</v>
      </c>
      <c r="L122" s="42">
        <v>5.2631578947368418E-2</v>
      </c>
      <c r="M122">
        <v>19</v>
      </c>
      <c r="N122" s="42">
        <v>0.36363636363636365</v>
      </c>
      <c r="O122" s="42">
        <v>0.36363636363636365</v>
      </c>
      <c r="P122" s="42">
        <v>9.0909090909090912E-2</v>
      </c>
      <c r="Q122" s="42">
        <v>0.18181818181818182</v>
      </c>
      <c r="R122" s="42">
        <v>0</v>
      </c>
      <c r="S122">
        <v>11</v>
      </c>
      <c r="T122" s="42">
        <v>0.66666666666666652</v>
      </c>
      <c r="U122" s="42">
        <v>0.13333333333333333</v>
      </c>
      <c r="V122" s="42">
        <v>0.13333333333333333</v>
      </c>
      <c r="W122" s="42">
        <v>6.6666666666666666E-2</v>
      </c>
      <c r="X122" s="42">
        <v>0</v>
      </c>
      <c r="Y122">
        <v>15</v>
      </c>
      <c r="Z122" s="42">
        <v>0.81578947368421051</v>
      </c>
      <c r="AA122" s="42">
        <v>0.13157894736842105</v>
      </c>
      <c r="AB122" s="42">
        <v>2.6315789473684209E-2</v>
      </c>
      <c r="AC122" s="42">
        <v>2.6315789473684209E-2</v>
      </c>
      <c r="AD122" s="42">
        <v>0</v>
      </c>
      <c r="AE122">
        <v>38</v>
      </c>
      <c r="AF122" s="42">
        <v>0.81847649918962728</v>
      </c>
      <c r="AG122" s="42">
        <v>0.14424635332252836</v>
      </c>
      <c r="AH122" s="42">
        <v>3.2414910858995137E-2</v>
      </c>
      <c r="AI122" s="42">
        <v>4.8622366288492711E-3</v>
      </c>
      <c r="AJ122" s="42">
        <v>0</v>
      </c>
      <c r="AK122">
        <v>617</v>
      </c>
      <c r="AL122" s="42">
        <v>0.71084337349397586</v>
      </c>
      <c r="AM122" s="42">
        <v>0.15662650602409639</v>
      </c>
      <c r="AN122" s="42">
        <v>9.6385542168674704E-2</v>
      </c>
      <c r="AO122" s="42">
        <v>2.4096385542168676E-2</v>
      </c>
      <c r="AP122" s="42">
        <v>1.2048192771084338E-2</v>
      </c>
      <c r="AQ122">
        <v>83</v>
      </c>
    </row>
    <row r="123" spans="1:57" x14ac:dyDescent="0.25">
      <c r="A123" t="s">
        <v>236</v>
      </c>
      <c r="B123" s="42">
        <v>0.24786324786324787</v>
      </c>
      <c r="C123" s="42">
        <v>0.29059829059829062</v>
      </c>
      <c r="D123" s="42">
        <v>0.26495726495726496</v>
      </c>
      <c r="E123" s="42">
        <v>5.128205128205128E-2</v>
      </c>
      <c r="F123" s="42">
        <v>0.14529914529914531</v>
      </c>
      <c r="G123">
        <v>117</v>
      </c>
      <c r="H123" s="42">
        <v>0.15789473684210525</v>
      </c>
      <c r="I123" s="42">
        <v>0.21052631578947367</v>
      </c>
      <c r="J123" s="42">
        <v>0.10526315789473684</v>
      </c>
      <c r="K123" s="42">
        <v>0.15789473684210525</v>
      </c>
      <c r="L123" s="42">
        <v>0.36842105263157893</v>
      </c>
      <c r="M123">
        <v>19</v>
      </c>
      <c r="N123" s="42">
        <v>0.27272727272727271</v>
      </c>
      <c r="O123" s="42">
        <v>0.45454545454545453</v>
      </c>
      <c r="P123" s="42">
        <v>9.0909090909090912E-2</v>
      </c>
      <c r="Q123" s="42">
        <v>9.0909090909090912E-2</v>
      </c>
      <c r="R123" s="42">
        <v>9.0909090909090912E-2</v>
      </c>
      <c r="S123">
        <v>11</v>
      </c>
      <c r="T123" s="42">
        <v>0.13333333333333333</v>
      </c>
      <c r="U123" s="42">
        <v>0.26666666666666666</v>
      </c>
      <c r="V123" s="42">
        <v>0.13333333333333333</v>
      </c>
      <c r="W123" s="42">
        <v>0.26666666666666666</v>
      </c>
      <c r="X123" s="42">
        <v>0.2</v>
      </c>
      <c r="Y123">
        <v>15</v>
      </c>
      <c r="Z123" s="42">
        <v>0.42105263157894735</v>
      </c>
      <c r="AA123" s="42">
        <v>0.23684210526315788</v>
      </c>
      <c r="AB123" s="42">
        <v>0.18421052631578946</v>
      </c>
      <c r="AC123" s="42">
        <v>7.8947368421052627E-2</v>
      </c>
      <c r="AD123" s="42">
        <v>7.8947368421052627E-2</v>
      </c>
      <c r="AE123">
        <v>38</v>
      </c>
      <c r="AF123" s="42">
        <v>0.23176661264181522</v>
      </c>
      <c r="AG123" s="42">
        <v>0.17179902755267423</v>
      </c>
      <c r="AH123" s="42">
        <v>0.29497568881685576</v>
      </c>
      <c r="AI123" s="42">
        <v>7.4554294975688815E-2</v>
      </c>
      <c r="AJ123" s="42">
        <v>0.22690437601296595</v>
      </c>
      <c r="AK123">
        <v>617</v>
      </c>
      <c r="AL123" s="42">
        <v>0.25301204819277107</v>
      </c>
      <c r="AM123" s="42">
        <v>0.21686746987951808</v>
      </c>
      <c r="AN123" s="42">
        <v>0.30120481927710846</v>
      </c>
      <c r="AO123" s="42">
        <v>6.0240963855421686E-2</v>
      </c>
      <c r="AP123" s="42">
        <v>0.16867469879518071</v>
      </c>
      <c r="AQ123">
        <v>83</v>
      </c>
    </row>
    <row r="124" spans="1:57" x14ac:dyDescent="0.25">
      <c r="A124" t="s">
        <v>237</v>
      </c>
      <c r="B124" s="42">
        <v>0.47008547008547003</v>
      </c>
      <c r="C124" s="42">
        <v>0.24786324786324787</v>
      </c>
      <c r="D124" s="42">
        <v>0.15384615384615385</v>
      </c>
      <c r="E124" s="42">
        <v>7.6923076923076927E-2</v>
      </c>
      <c r="F124" s="42">
        <v>5.128205128205128E-2</v>
      </c>
      <c r="G124">
        <v>117</v>
      </c>
      <c r="H124" s="42">
        <v>0.31578947368421051</v>
      </c>
      <c r="I124" s="42">
        <v>0.26315789473684209</v>
      </c>
      <c r="J124" s="42">
        <v>5.2631578947368418E-2</v>
      </c>
      <c r="K124" s="42">
        <v>0.21052631578947367</v>
      </c>
      <c r="L124" s="42">
        <v>0.15789473684210525</v>
      </c>
      <c r="M124">
        <v>19</v>
      </c>
      <c r="N124" s="42">
        <v>0.36363636363636365</v>
      </c>
      <c r="O124" s="42">
        <v>0.36363636363636365</v>
      </c>
      <c r="P124" s="42">
        <v>9.0909090909090912E-2</v>
      </c>
      <c r="Q124" s="42">
        <v>0</v>
      </c>
      <c r="R124" s="42">
        <v>0.18181818181818182</v>
      </c>
      <c r="S124">
        <v>11</v>
      </c>
      <c r="T124" s="42">
        <v>0.4</v>
      </c>
      <c r="U124" s="42">
        <v>0.13333333333333333</v>
      </c>
      <c r="V124" s="42">
        <v>0.13333333333333333</v>
      </c>
      <c r="W124" s="42">
        <v>0.26666666666666666</v>
      </c>
      <c r="X124" s="42">
        <v>6.6666666666666666E-2</v>
      </c>
      <c r="Y124">
        <v>15</v>
      </c>
      <c r="Z124" s="42">
        <v>0.34210526315789475</v>
      </c>
      <c r="AA124" s="42">
        <v>0.26315789473684209</v>
      </c>
      <c r="AB124" s="42">
        <v>0.23684210526315788</v>
      </c>
      <c r="AC124" s="42">
        <v>0.10526315789473684</v>
      </c>
      <c r="AD124" s="42">
        <v>5.2631578947368418E-2</v>
      </c>
      <c r="AE124">
        <v>38</v>
      </c>
      <c r="AF124" s="42">
        <v>0.36304700162074555</v>
      </c>
      <c r="AG124" s="42">
        <v>0.24149108589951374</v>
      </c>
      <c r="AH124" s="42">
        <v>0.26256077795786059</v>
      </c>
      <c r="AI124" s="42">
        <v>7.4554294975688815E-2</v>
      </c>
      <c r="AJ124" s="42">
        <v>5.834683954619125E-2</v>
      </c>
      <c r="AK124">
        <v>617</v>
      </c>
      <c r="AL124" s="42">
        <v>0.3253012048192771</v>
      </c>
      <c r="AM124" s="42">
        <v>0.25301204819277107</v>
      </c>
      <c r="AN124" s="42">
        <v>0.25301204819277107</v>
      </c>
      <c r="AO124" s="42">
        <v>8.4337349397590355E-2</v>
      </c>
      <c r="AP124" s="42">
        <v>8.4337349397590355E-2</v>
      </c>
      <c r="AQ124">
        <v>83</v>
      </c>
    </row>
    <row r="125" spans="1:57" x14ac:dyDescent="0.25">
      <c r="A125" t="s">
        <v>238</v>
      </c>
      <c r="B125" s="42">
        <v>0.27350427350427353</v>
      </c>
      <c r="C125" s="42">
        <v>0.29914529914529914</v>
      </c>
      <c r="D125" s="42">
        <v>0.23076923076923075</v>
      </c>
      <c r="E125" s="42">
        <v>5.128205128205128E-2</v>
      </c>
      <c r="F125" s="42">
        <v>0.14529914529914531</v>
      </c>
      <c r="G125">
        <v>117</v>
      </c>
      <c r="H125" s="42">
        <v>0.26315789473684209</v>
      </c>
      <c r="I125" s="42">
        <v>0.31578947368421051</v>
      </c>
      <c r="J125" s="42">
        <v>0.21052631578947367</v>
      </c>
      <c r="K125" s="42">
        <v>0.10526315789473684</v>
      </c>
      <c r="L125" s="42">
        <v>0.10526315789473684</v>
      </c>
      <c r="M125">
        <v>19</v>
      </c>
      <c r="N125" s="42">
        <v>0.27272727272727271</v>
      </c>
      <c r="O125" s="42">
        <v>0.54545454545454541</v>
      </c>
      <c r="P125" s="42">
        <v>9.0909090909090912E-2</v>
      </c>
      <c r="Q125" s="42">
        <v>9.0909090909090912E-2</v>
      </c>
      <c r="R125" s="42">
        <v>0</v>
      </c>
      <c r="S125">
        <v>11</v>
      </c>
      <c r="T125" s="42">
        <v>0.2</v>
      </c>
      <c r="U125" s="42">
        <v>0.33333333333333326</v>
      </c>
      <c r="V125" s="42">
        <v>0.13333333333333333</v>
      </c>
      <c r="W125" s="42">
        <v>6.6666666666666666E-2</v>
      </c>
      <c r="X125" s="42">
        <v>0.26666666666666666</v>
      </c>
      <c r="Y125">
        <v>15</v>
      </c>
      <c r="Z125" s="42">
        <v>0.15789473684210525</v>
      </c>
      <c r="AA125" s="42">
        <v>0.26315789473684209</v>
      </c>
      <c r="AB125" s="42">
        <v>0.21052631578947367</v>
      </c>
      <c r="AC125" s="42">
        <v>0.10526315789473684</v>
      </c>
      <c r="AD125" s="42">
        <v>0.26315789473684209</v>
      </c>
      <c r="AE125">
        <v>38</v>
      </c>
      <c r="AF125" s="42">
        <v>0.28687196110210694</v>
      </c>
      <c r="AG125" s="42">
        <v>0.2560777957860616</v>
      </c>
      <c r="AH125" s="42">
        <v>0.29497568881685576</v>
      </c>
      <c r="AI125" s="42">
        <v>4.8622366288492709E-2</v>
      </c>
      <c r="AJ125" s="42">
        <v>0.11345218800648298</v>
      </c>
      <c r="AK125">
        <v>617</v>
      </c>
      <c r="AL125" s="42">
        <v>0.31325301204819278</v>
      </c>
      <c r="AM125" s="42">
        <v>0.27710843373493976</v>
      </c>
      <c r="AN125" s="42">
        <v>0.24096385542168675</v>
      </c>
      <c r="AO125" s="42">
        <v>4.8192771084337352E-2</v>
      </c>
      <c r="AP125" s="42">
        <v>0.12048192771084337</v>
      </c>
      <c r="AQ125">
        <v>83</v>
      </c>
    </row>
    <row r="128" spans="1:57" ht="18.75" x14ac:dyDescent="0.3">
      <c r="A128" s="1" t="s">
        <v>239</v>
      </c>
    </row>
    <row r="129" spans="1:17" x14ac:dyDescent="0.25">
      <c r="A129" s="17" t="s">
        <v>305</v>
      </c>
      <c r="B129" s="17"/>
      <c r="C129" s="17"/>
      <c r="D129" s="17"/>
      <c r="E129" s="17"/>
      <c r="F129" s="17"/>
      <c r="G129" s="17"/>
      <c r="H129" s="17"/>
      <c r="I129" s="17"/>
      <c r="J129" s="17"/>
      <c r="K129" s="17"/>
      <c r="L129" s="17"/>
      <c r="M129" s="17"/>
    </row>
    <row r="130" spans="1:17" x14ac:dyDescent="0.25">
      <c r="A130" s="142" t="s">
        <v>240</v>
      </c>
    </row>
    <row r="131" spans="1:17" ht="29.45" customHeight="1" x14ac:dyDescent="0.25">
      <c r="A131" s="147"/>
      <c r="B131" s="293" t="s">
        <v>204</v>
      </c>
      <c r="C131" s="293"/>
      <c r="D131" s="293" t="s">
        <v>205</v>
      </c>
      <c r="E131" s="293"/>
      <c r="F131" s="293" t="s">
        <v>206</v>
      </c>
      <c r="G131" s="293"/>
      <c r="H131" s="293" t="s">
        <v>207</v>
      </c>
      <c r="I131" s="293"/>
      <c r="J131" s="293" t="s">
        <v>208</v>
      </c>
      <c r="K131" s="293"/>
      <c r="L131" s="293" t="s">
        <v>209</v>
      </c>
      <c r="M131" s="293"/>
      <c r="N131" s="293" t="s">
        <v>210</v>
      </c>
      <c r="O131" s="293"/>
      <c r="P131" s="293"/>
      <c r="Q131" s="293"/>
    </row>
    <row r="132" spans="1:17" s="3" customFormat="1" x14ac:dyDescent="0.25">
      <c r="A132" s="254"/>
      <c r="B132" s="15" t="s">
        <v>241</v>
      </c>
      <c r="C132" s="15" t="s">
        <v>35</v>
      </c>
      <c r="D132" s="15" t="s">
        <v>241</v>
      </c>
      <c r="E132" s="15" t="s">
        <v>35</v>
      </c>
      <c r="F132" s="15" t="s">
        <v>241</v>
      </c>
      <c r="G132" s="15" t="s">
        <v>35</v>
      </c>
      <c r="H132" s="15" t="s">
        <v>241</v>
      </c>
      <c r="I132" s="15" t="s">
        <v>35</v>
      </c>
      <c r="J132" s="15" t="s">
        <v>241</v>
      </c>
      <c r="K132" s="15" t="s">
        <v>35</v>
      </c>
      <c r="L132" s="15" t="s">
        <v>241</v>
      </c>
      <c r="M132" s="15" t="s">
        <v>35</v>
      </c>
      <c r="N132" s="15" t="s">
        <v>241</v>
      </c>
      <c r="O132" s="15" t="s">
        <v>35</v>
      </c>
      <c r="P132" s="15"/>
      <c r="Q132" s="15"/>
    </row>
    <row r="133" spans="1:17" x14ac:dyDescent="0.25">
      <c r="A133" t="s">
        <v>228</v>
      </c>
      <c r="B133" s="151">
        <v>4.5470085470085486</v>
      </c>
      <c r="C133" s="152">
        <v>117</v>
      </c>
      <c r="D133" s="151">
        <v>4.3684210526315779</v>
      </c>
      <c r="E133" s="152">
        <v>19</v>
      </c>
      <c r="F133" s="151">
        <v>4.2727272727272725</v>
      </c>
      <c r="G133" s="152">
        <v>11</v>
      </c>
      <c r="H133" s="151">
        <v>3.9333333333333336</v>
      </c>
      <c r="I133" s="152">
        <v>15</v>
      </c>
      <c r="J133" s="151">
        <v>4.7105263157894735</v>
      </c>
      <c r="K133" s="152">
        <v>38</v>
      </c>
      <c r="L133" s="151">
        <v>4.3371150729335568</v>
      </c>
      <c r="M133" s="152">
        <v>617</v>
      </c>
      <c r="N133" s="151">
        <v>4.0843373493975879</v>
      </c>
      <c r="O133" s="152">
        <v>83</v>
      </c>
      <c r="P133" s="151"/>
      <c r="Q133" s="152"/>
    </row>
    <row r="134" spans="1:17" x14ac:dyDescent="0.25">
      <c r="A134" t="s">
        <v>229</v>
      </c>
      <c r="B134" s="151">
        <v>4.3931623931623935</v>
      </c>
      <c r="C134" s="152">
        <v>117</v>
      </c>
      <c r="D134" s="151">
        <v>3.7894736842105261</v>
      </c>
      <c r="E134" s="152">
        <v>19</v>
      </c>
      <c r="F134" s="151">
        <v>3.8181818181818179</v>
      </c>
      <c r="G134" s="152">
        <v>11</v>
      </c>
      <c r="H134" s="151">
        <v>3.2666666666666671</v>
      </c>
      <c r="I134" s="152">
        <v>15</v>
      </c>
      <c r="J134" s="151">
        <v>4.3157894736842106</v>
      </c>
      <c r="K134" s="152">
        <v>38</v>
      </c>
      <c r="L134" s="151">
        <v>4.0129659643435938</v>
      </c>
      <c r="M134" s="152">
        <v>617</v>
      </c>
      <c r="N134" s="151">
        <v>3.8313253012048198</v>
      </c>
      <c r="O134" s="152">
        <v>83</v>
      </c>
      <c r="P134" s="151"/>
      <c r="Q134" s="152"/>
    </row>
    <row r="135" spans="1:17" x14ac:dyDescent="0.25">
      <c r="A135" t="s">
        <v>230</v>
      </c>
      <c r="B135" s="151">
        <v>4.4615384615384617</v>
      </c>
      <c r="C135" s="152">
        <v>117</v>
      </c>
      <c r="D135" s="151">
        <v>4.1052631578947363</v>
      </c>
      <c r="E135" s="152">
        <v>19</v>
      </c>
      <c r="F135" s="151">
        <v>4.0909090909090908</v>
      </c>
      <c r="G135" s="152">
        <v>11</v>
      </c>
      <c r="H135" s="151">
        <v>4.3999999999999995</v>
      </c>
      <c r="I135" s="152">
        <v>15</v>
      </c>
      <c r="J135" s="151">
        <v>4.1578947368421044</v>
      </c>
      <c r="K135" s="152">
        <v>38</v>
      </c>
      <c r="L135" s="151">
        <v>4.1118314424635365</v>
      </c>
      <c r="M135" s="152">
        <v>617</v>
      </c>
      <c r="N135" s="151">
        <v>4.1807228915662664</v>
      </c>
      <c r="O135" s="152">
        <v>83</v>
      </c>
      <c r="P135" s="151"/>
      <c r="Q135" s="152"/>
    </row>
    <row r="136" spans="1:17" x14ac:dyDescent="0.25">
      <c r="A136" t="s">
        <v>231</v>
      </c>
      <c r="B136" s="151">
        <v>4.6666666666666679</v>
      </c>
      <c r="C136" s="152">
        <v>117</v>
      </c>
      <c r="D136" s="151">
        <v>4.2105263157894735</v>
      </c>
      <c r="E136" s="152">
        <v>19</v>
      </c>
      <c r="F136" s="151">
        <v>4.0909090909090908</v>
      </c>
      <c r="G136" s="152">
        <v>11</v>
      </c>
      <c r="H136" s="151">
        <v>4.1333333333333329</v>
      </c>
      <c r="I136" s="152">
        <v>15</v>
      </c>
      <c r="J136" s="151">
        <v>4.5789473684210522</v>
      </c>
      <c r="K136" s="152">
        <v>38</v>
      </c>
      <c r="L136" s="151">
        <v>4.4327390599675871</v>
      </c>
      <c r="M136" s="152">
        <v>617</v>
      </c>
      <c r="N136" s="151">
        <v>4.2048192771084318</v>
      </c>
      <c r="O136" s="152">
        <v>83</v>
      </c>
      <c r="P136" s="151"/>
      <c r="Q136" s="152"/>
    </row>
    <row r="137" spans="1:17" x14ac:dyDescent="0.25">
      <c r="A137" t="s">
        <v>232</v>
      </c>
      <c r="B137" s="151">
        <v>3.2393162393162394</v>
      </c>
      <c r="C137" s="152">
        <v>117</v>
      </c>
      <c r="D137" s="151">
        <v>3.1578947368421053</v>
      </c>
      <c r="E137" s="152">
        <v>19</v>
      </c>
      <c r="F137" s="151">
        <v>3.4545454545454546</v>
      </c>
      <c r="G137" s="152">
        <v>11</v>
      </c>
      <c r="H137" s="151">
        <v>3</v>
      </c>
      <c r="I137" s="152">
        <v>15</v>
      </c>
      <c r="J137" s="151">
        <v>3.3421052631578942</v>
      </c>
      <c r="K137" s="152">
        <v>38</v>
      </c>
      <c r="L137" s="151">
        <v>3.1734197730956262</v>
      </c>
      <c r="M137" s="152">
        <v>617</v>
      </c>
      <c r="N137" s="151">
        <v>3.0361445783132535</v>
      </c>
      <c r="O137" s="152">
        <v>83</v>
      </c>
      <c r="P137" s="151"/>
      <c r="Q137" s="152"/>
    </row>
    <row r="138" spans="1:17" x14ac:dyDescent="0.25">
      <c r="A138" t="s">
        <v>233</v>
      </c>
      <c r="B138" s="151">
        <v>3.2649572649572653</v>
      </c>
      <c r="C138" s="152">
        <v>117</v>
      </c>
      <c r="D138" s="151">
        <v>2.736842105263158</v>
      </c>
      <c r="E138" s="152">
        <v>19</v>
      </c>
      <c r="F138" s="151">
        <v>3.8181818181818179</v>
      </c>
      <c r="G138" s="152">
        <v>11</v>
      </c>
      <c r="H138" s="151">
        <v>3.5333333333333337</v>
      </c>
      <c r="I138" s="152">
        <v>15</v>
      </c>
      <c r="J138" s="151">
        <v>3.4210526315789469</v>
      </c>
      <c r="K138" s="152">
        <v>38</v>
      </c>
      <c r="L138" s="151">
        <v>3.2447325769854145</v>
      </c>
      <c r="M138" s="152">
        <v>617</v>
      </c>
      <c r="N138" s="151">
        <v>3.3975903614457832</v>
      </c>
      <c r="O138" s="152">
        <v>83</v>
      </c>
      <c r="P138" s="151"/>
      <c r="Q138" s="152"/>
    </row>
    <row r="139" spans="1:17" x14ac:dyDescent="0.25">
      <c r="A139" t="s">
        <v>234</v>
      </c>
      <c r="B139" s="151">
        <v>3.9572649572649579</v>
      </c>
      <c r="C139" s="152">
        <v>117</v>
      </c>
      <c r="D139" s="151">
        <v>3.6842105263157903</v>
      </c>
      <c r="E139" s="152">
        <v>19</v>
      </c>
      <c r="F139" s="151">
        <v>3.8181818181818179</v>
      </c>
      <c r="G139" s="152">
        <v>11</v>
      </c>
      <c r="H139" s="151">
        <v>3.8666666666666667</v>
      </c>
      <c r="I139" s="152">
        <v>15</v>
      </c>
      <c r="J139" s="151">
        <v>4.1578947368421044</v>
      </c>
      <c r="K139" s="152">
        <v>38</v>
      </c>
      <c r="L139" s="151">
        <v>3.683954619124798</v>
      </c>
      <c r="M139" s="152">
        <v>617</v>
      </c>
      <c r="N139" s="151">
        <v>3.6987951807228918</v>
      </c>
      <c r="O139" s="152">
        <v>83</v>
      </c>
      <c r="P139" s="151"/>
      <c r="Q139" s="152"/>
    </row>
    <row r="140" spans="1:17" x14ac:dyDescent="0.25">
      <c r="A140" t="s">
        <v>235</v>
      </c>
      <c r="B140" s="151">
        <v>4.7948717948717938</v>
      </c>
      <c r="C140" s="152">
        <v>117</v>
      </c>
      <c r="D140" s="151">
        <v>4.2105263157894735</v>
      </c>
      <c r="E140" s="152">
        <v>19</v>
      </c>
      <c r="F140" s="151">
        <v>3.9090909090909092</v>
      </c>
      <c r="G140" s="152">
        <v>11</v>
      </c>
      <c r="H140" s="151">
        <v>4.3999999999999995</v>
      </c>
      <c r="I140" s="152">
        <v>15</v>
      </c>
      <c r="J140" s="151">
        <v>4.7368421052631575</v>
      </c>
      <c r="K140" s="152">
        <v>38</v>
      </c>
      <c r="L140" s="151">
        <v>4.7763371150729341</v>
      </c>
      <c r="M140" s="152">
        <v>617</v>
      </c>
      <c r="N140" s="151">
        <v>4.5301204819277121</v>
      </c>
      <c r="O140" s="152">
        <v>83</v>
      </c>
      <c r="P140" s="151"/>
      <c r="Q140" s="152"/>
    </row>
    <row r="141" spans="1:17" x14ac:dyDescent="0.25">
      <c r="A141" t="s">
        <v>236</v>
      </c>
      <c r="B141" s="151">
        <v>3.4444444444444446</v>
      </c>
      <c r="C141" s="152">
        <v>117</v>
      </c>
      <c r="D141" s="151">
        <v>2.6315789473684208</v>
      </c>
      <c r="E141" s="152">
        <v>19</v>
      </c>
      <c r="F141" s="151">
        <v>3.7272727272727275</v>
      </c>
      <c r="G141" s="152">
        <v>11</v>
      </c>
      <c r="H141" s="151">
        <v>2.8666666666666663</v>
      </c>
      <c r="I141" s="152">
        <v>15</v>
      </c>
      <c r="J141" s="151">
        <v>3.8421052631578938</v>
      </c>
      <c r="K141" s="152">
        <v>38</v>
      </c>
      <c r="L141" s="151">
        <v>3.1069692058346852</v>
      </c>
      <c r="M141" s="152">
        <v>617</v>
      </c>
      <c r="N141" s="151">
        <v>3.3253012048192776</v>
      </c>
      <c r="O141" s="152">
        <v>83</v>
      </c>
      <c r="P141" s="151"/>
      <c r="Q141" s="152"/>
    </row>
    <row r="142" spans="1:17" x14ac:dyDescent="0.25">
      <c r="A142" t="s">
        <v>237</v>
      </c>
      <c r="B142" s="151">
        <v>4.0085470085470076</v>
      </c>
      <c r="C142" s="152">
        <v>117</v>
      </c>
      <c r="D142" s="151">
        <v>3.3684210526315788</v>
      </c>
      <c r="E142" s="152">
        <v>19</v>
      </c>
      <c r="F142" s="151">
        <v>3.7272727272727275</v>
      </c>
      <c r="G142" s="152">
        <v>11</v>
      </c>
      <c r="H142" s="151">
        <v>3.5333333333333337</v>
      </c>
      <c r="I142" s="152">
        <v>15</v>
      </c>
      <c r="J142" s="151">
        <v>3.7368421052631575</v>
      </c>
      <c r="K142" s="152">
        <v>38</v>
      </c>
      <c r="L142" s="151">
        <v>3.7763371150729337</v>
      </c>
      <c r="M142" s="152">
        <v>617</v>
      </c>
      <c r="N142" s="151">
        <v>3.6506024096385548</v>
      </c>
      <c r="O142" s="152">
        <v>83</v>
      </c>
      <c r="P142" s="151"/>
      <c r="Q142" s="152"/>
    </row>
    <row r="143" spans="1:17" x14ac:dyDescent="0.25">
      <c r="A143" t="s">
        <v>238</v>
      </c>
      <c r="B143" s="151">
        <v>3.5042735042735051</v>
      </c>
      <c r="C143" s="152">
        <v>117</v>
      </c>
      <c r="D143" s="151">
        <v>3.5263157894736845</v>
      </c>
      <c r="E143" s="152">
        <v>19</v>
      </c>
      <c r="F143" s="151">
        <v>4</v>
      </c>
      <c r="G143" s="152">
        <v>11</v>
      </c>
      <c r="H143" s="151">
        <v>3.1333333333333337</v>
      </c>
      <c r="I143" s="152">
        <v>15</v>
      </c>
      <c r="J143" s="151">
        <v>2.9473684210526314</v>
      </c>
      <c r="K143" s="152">
        <v>38</v>
      </c>
      <c r="L143" s="151">
        <v>3.5542949756888129</v>
      </c>
      <c r="M143" s="152">
        <v>617</v>
      </c>
      <c r="N143" s="151">
        <v>3.6144578313253017</v>
      </c>
      <c r="O143" s="152">
        <v>83</v>
      </c>
      <c r="P143" s="151"/>
      <c r="Q143" s="152"/>
    </row>
    <row r="146" spans="1:57" ht="18.75" x14ac:dyDescent="0.3">
      <c r="A146" s="1" t="s">
        <v>242</v>
      </c>
    </row>
    <row r="147" spans="1:57" x14ac:dyDescent="0.25">
      <c r="A147" s="194" t="s">
        <v>328</v>
      </c>
      <c r="B147" s="194"/>
      <c r="C147" s="194"/>
      <c r="D147" s="194"/>
      <c r="E147" s="194"/>
      <c r="F147" s="194"/>
      <c r="G147" s="194"/>
      <c r="H147" s="194"/>
      <c r="I147" s="194"/>
      <c r="J147" s="194"/>
      <c r="K147" s="194"/>
      <c r="L147" s="194"/>
      <c r="M147" s="194"/>
    </row>
    <row r="148" spans="1:57" x14ac:dyDescent="0.25">
      <c r="B148" s="287" t="s">
        <v>204</v>
      </c>
      <c r="C148" s="287"/>
      <c r="D148" s="287"/>
      <c r="E148" s="287"/>
      <c r="F148" s="287"/>
      <c r="G148" s="287"/>
      <c r="H148" s="287" t="s">
        <v>205</v>
      </c>
      <c r="I148" s="287"/>
      <c r="J148" s="287"/>
      <c r="K148" s="287"/>
      <c r="L148" s="287"/>
      <c r="M148" s="287"/>
      <c r="N148" s="287" t="s">
        <v>206</v>
      </c>
      <c r="O148" s="287"/>
      <c r="P148" s="287"/>
      <c r="Q148" s="287"/>
      <c r="R148" s="287"/>
      <c r="S148" s="287"/>
      <c r="T148" s="287" t="s">
        <v>207</v>
      </c>
      <c r="U148" s="287"/>
      <c r="V148" s="287"/>
      <c r="W148" s="287"/>
      <c r="X148" s="287"/>
      <c r="Y148" s="287"/>
      <c r="Z148" s="287" t="s">
        <v>208</v>
      </c>
      <c r="AA148" s="287"/>
      <c r="AB148" s="287"/>
      <c r="AC148" s="287"/>
      <c r="AD148" s="287"/>
      <c r="AE148" s="287"/>
      <c r="AF148" s="287" t="s">
        <v>209</v>
      </c>
      <c r="AG148" s="287"/>
      <c r="AH148" s="287"/>
      <c r="AI148" s="287"/>
      <c r="AJ148" s="287"/>
      <c r="AK148" s="287"/>
      <c r="AL148" s="4" t="s">
        <v>210</v>
      </c>
      <c r="AM148" s="4"/>
      <c r="AN148" s="4"/>
      <c r="AO148" s="4"/>
      <c r="AP148" s="4"/>
      <c r="AQ148" s="4"/>
      <c r="AR148" s="287"/>
      <c r="AS148" s="287"/>
      <c r="AT148" s="287"/>
      <c r="AU148" s="287"/>
      <c r="AV148" s="287"/>
      <c r="AW148" s="287"/>
      <c r="AX148" s="287"/>
      <c r="AY148" s="287"/>
      <c r="AZ148" s="287"/>
      <c r="BA148" s="287"/>
      <c r="BB148" s="287"/>
      <c r="BC148" s="287"/>
      <c r="BD148" s="287"/>
      <c r="BE148" s="287"/>
    </row>
    <row r="149" spans="1:57" s="3" customFormat="1" x14ac:dyDescent="0.25">
      <c r="B149" s="15" t="s">
        <v>223</v>
      </c>
      <c r="C149" s="15" t="s">
        <v>224</v>
      </c>
      <c r="D149" s="15" t="s">
        <v>278</v>
      </c>
      <c r="E149" s="15" t="s">
        <v>226</v>
      </c>
      <c r="F149" s="15" t="s">
        <v>227</v>
      </c>
      <c r="G149" s="15" t="s">
        <v>35</v>
      </c>
      <c r="H149" s="15" t="s">
        <v>223</v>
      </c>
      <c r="I149" s="15" t="s">
        <v>224</v>
      </c>
      <c r="J149" s="15" t="s">
        <v>278</v>
      </c>
      <c r="K149" s="15" t="s">
        <v>226</v>
      </c>
      <c r="L149" s="15" t="s">
        <v>227</v>
      </c>
      <c r="M149" s="15" t="s">
        <v>35</v>
      </c>
      <c r="N149" s="15" t="s">
        <v>223</v>
      </c>
      <c r="O149" s="15" t="s">
        <v>224</v>
      </c>
      <c r="P149" s="15" t="s">
        <v>278</v>
      </c>
      <c r="Q149" s="15" t="s">
        <v>226</v>
      </c>
      <c r="R149" s="15" t="s">
        <v>227</v>
      </c>
      <c r="S149" s="15" t="s">
        <v>35</v>
      </c>
      <c r="T149" s="15" t="s">
        <v>223</v>
      </c>
      <c r="U149" s="15" t="s">
        <v>224</v>
      </c>
      <c r="V149" s="15" t="s">
        <v>278</v>
      </c>
      <c r="W149" s="15" t="s">
        <v>226</v>
      </c>
      <c r="X149" s="15" t="s">
        <v>227</v>
      </c>
      <c r="Y149" s="15" t="s">
        <v>35</v>
      </c>
      <c r="Z149" s="15" t="s">
        <v>223</v>
      </c>
      <c r="AA149" s="15" t="s">
        <v>224</v>
      </c>
      <c r="AB149" s="15" t="s">
        <v>278</v>
      </c>
      <c r="AC149" s="15" t="s">
        <v>226</v>
      </c>
      <c r="AD149" s="15" t="s">
        <v>227</v>
      </c>
      <c r="AE149" s="15" t="s">
        <v>35</v>
      </c>
      <c r="AF149" s="15" t="s">
        <v>223</v>
      </c>
      <c r="AG149" s="15" t="s">
        <v>224</v>
      </c>
      <c r="AH149" s="15" t="s">
        <v>278</v>
      </c>
      <c r="AI149" s="15" t="s">
        <v>226</v>
      </c>
      <c r="AJ149" s="15" t="s">
        <v>227</v>
      </c>
      <c r="AK149" s="15" t="s">
        <v>35</v>
      </c>
      <c r="AL149" s="15" t="s">
        <v>223</v>
      </c>
      <c r="AM149" s="15" t="s">
        <v>224</v>
      </c>
      <c r="AN149" s="15" t="s">
        <v>278</v>
      </c>
      <c r="AO149" s="15" t="s">
        <v>226</v>
      </c>
      <c r="AP149" s="15" t="s">
        <v>227</v>
      </c>
      <c r="AQ149" s="15" t="s">
        <v>35</v>
      </c>
      <c r="AR149" s="15"/>
      <c r="AS149" s="15"/>
      <c r="AT149" s="15"/>
      <c r="AU149" s="15"/>
      <c r="AV149" s="15"/>
      <c r="AW149" s="15"/>
      <c r="AX149" s="15"/>
      <c r="AY149" s="15"/>
      <c r="AZ149" s="15"/>
      <c r="BA149" s="15"/>
      <c r="BB149" s="15"/>
      <c r="BC149" s="15"/>
      <c r="BD149" s="15"/>
      <c r="BE149" s="15"/>
    </row>
    <row r="150" spans="1:57" x14ac:dyDescent="0.25">
      <c r="A150" t="s">
        <v>228</v>
      </c>
      <c r="B150" s="44">
        <v>0.68965517241379315</v>
      </c>
      <c r="C150" s="44">
        <v>0.25862068965517243</v>
      </c>
      <c r="D150" s="44">
        <v>5.1724137931034482E-2</v>
      </c>
      <c r="E150" s="42">
        <v>0</v>
      </c>
      <c r="F150" s="44">
        <v>0</v>
      </c>
      <c r="G150">
        <v>58</v>
      </c>
      <c r="H150" s="44">
        <v>0.55555555555555558</v>
      </c>
      <c r="I150" s="44">
        <v>0.33333333333333326</v>
      </c>
      <c r="J150" s="44">
        <v>0.1111111111111111</v>
      </c>
      <c r="K150" s="42">
        <v>0</v>
      </c>
      <c r="L150" s="44">
        <v>0</v>
      </c>
      <c r="M150">
        <v>9</v>
      </c>
      <c r="N150" s="44">
        <v>0.66666666666666652</v>
      </c>
      <c r="O150" s="44">
        <v>0</v>
      </c>
      <c r="P150" s="44">
        <v>0.16666666666666663</v>
      </c>
      <c r="Q150" s="42">
        <v>0.16666666666666663</v>
      </c>
      <c r="R150" s="44">
        <v>0</v>
      </c>
      <c r="S150">
        <v>6</v>
      </c>
      <c r="T150" s="44">
        <v>0.25</v>
      </c>
      <c r="U150" s="44">
        <v>0.5</v>
      </c>
      <c r="V150" s="44">
        <v>0.25</v>
      </c>
      <c r="W150" s="42">
        <v>0</v>
      </c>
      <c r="X150" s="44">
        <v>0</v>
      </c>
      <c r="Y150">
        <v>4</v>
      </c>
      <c r="Z150" s="44">
        <v>0.73333333333333328</v>
      </c>
      <c r="AA150" s="44">
        <v>0.2</v>
      </c>
      <c r="AB150" s="44">
        <v>6.6666666666666666E-2</v>
      </c>
      <c r="AC150" s="42">
        <v>0</v>
      </c>
      <c r="AD150" s="44">
        <v>0</v>
      </c>
      <c r="AE150">
        <v>15</v>
      </c>
      <c r="AF150" s="44">
        <v>0.59206798866855526</v>
      </c>
      <c r="AG150" s="44">
        <v>0.24362606232294617</v>
      </c>
      <c r="AH150" s="44">
        <v>0.11898016997167141</v>
      </c>
      <c r="AI150" s="42">
        <v>1.69971671388102E-2</v>
      </c>
      <c r="AJ150" s="44">
        <v>2.8328611898017001E-2</v>
      </c>
      <c r="AK150">
        <v>353</v>
      </c>
      <c r="AL150" s="44">
        <v>0.53333333333333333</v>
      </c>
      <c r="AM150" s="44">
        <v>0.22222222222222221</v>
      </c>
      <c r="AN150" s="44">
        <v>0.15555555555555556</v>
      </c>
      <c r="AO150" s="42">
        <v>2.2222222222222223E-2</v>
      </c>
      <c r="AP150" s="44">
        <v>6.6666666666666666E-2</v>
      </c>
      <c r="AQ150">
        <v>45</v>
      </c>
    </row>
    <row r="151" spans="1:57" x14ac:dyDescent="0.25">
      <c r="A151" t="s">
        <v>229</v>
      </c>
      <c r="B151" s="44">
        <v>0.63793103448275867</v>
      </c>
      <c r="C151" s="44">
        <v>0.27586206896551724</v>
      </c>
      <c r="D151" s="44">
        <v>8.6206896551724144E-2</v>
      </c>
      <c r="E151" s="44">
        <v>0</v>
      </c>
      <c r="F151" s="44">
        <v>0</v>
      </c>
      <c r="G151">
        <v>58</v>
      </c>
      <c r="H151" s="44">
        <v>0.44444444444444442</v>
      </c>
      <c r="I151" s="44">
        <v>0.22222222222222221</v>
      </c>
      <c r="J151" s="44">
        <v>0.22222222222222221</v>
      </c>
      <c r="K151" s="44">
        <v>0</v>
      </c>
      <c r="L151" s="44">
        <v>0.1111111111111111</v>
      </c>
      <c r="M151">
        <v>9</v>
      </c>
      <c r="N151" s="44">
        <v>0.5</v>
      </c>
      <c r="O151" s="44">
        <v>0.33333333333333326</v>
      </c>
      <c r="P151" s="44">
        <v>0.16666666666666663</v>
      </c>
      <c r="Q151" s="44">
        <v>0</v>
      </c>
      <c r="R151" s="44">
        <v>0</v>
      </c>
      <c r="S151">
        <v>6</v>
      </c>
      <c r="T151" s="44">
        <v>0.25</v>
      </c>
      <c r="U151" s="44">
        <v>0.5</v>
      </c>
      <c r="V151" s="44">
        <v>0.25</v>
      </c>
      <c r="W151" s="44">
        <v>0</v>
      </c>
      <c r="X151" s="44">
        <v>0</v>
      </c>
      <c r="Y151">
        <v>4</v>
      </c>
      <c r="Z151" s="44">
        <v>0.46666666666666662</v>
      </c>
      <c r="AA151" s="44">
        <v>0.33333333333333326</v>
      </c>
      <c r="AB151" s="44">
        <v>0.2</v>
      </c>
      <c r="AC151" s="44">
        <v>0</v>
      </c>
      <c r="AD151" s="44">
        <v>0</v>
      </c>
      <c r="AE151">
        <v>15</v>
      </c>
      <c r="AF151" s="44">
        <v>0.42776203966005666</v>
      </c>
      <c r="AG151" s="44">
        <v>0.26062322946175637</v>
      </c>
      <c r="AH151" s="44">
        <v>0.19263456090651554</v>
      </c>
      <c r="AI151" s="44">
        <v>5.6657223796034002E-2</v>
      </c>
      <c r="AJ151" s="44">
        <v>6.2322946175637391E-2</v>
      </c>
      <c r="AK151">
        <v>353</v>
      </c>
      <c r="AL151" s="44">
        <v>0.44444444444444442</v>
      </c>
      <c r="AM151" s="44">
        <v>0.15555555555555556</v>
      </c>
      <c r="AN151" s="44">
        <v>0.28888888888888886</v>
      </c>
      <c r="AO151" s="44">
        <v>0</v>
      </c>
      <c r="AP151" s="44">
        <v>0.1111111111111111</v>
      </c>
      <c r="AQ151">
        <v>45</v>
      </c>
    </row>
    <row r="152" spans="1:57" x14ac:dyDescent="0.25">
      <c r="A152" t="s">
        <v>230</v>
      </c>
      <c r="B152" s="44">
        <v>0.46551724137931033</v>
      </c>
      <c r="C152" s="44">
        <v>0.43103448275862066</v>
      </c>
      <c r="D152" s="44">
        <v>8.6206896551724144E-2</v>
      </c>
      <c r="E152" s="44">
        <v>1.7241379310344827E-2</v>
      </c>
      <c r="F152" s="44">
        <v>0</v>
      </c>
      <c r="G152">
        <v>58</v>
      </c>
      <c r="H152" s="44">
        <v>0.55555555555555558</v>
      </c>
      <c r="I152" s="44">
        <v>0.22222222222222221</v>
      </c>
      <c r="J152" s="44">
        <v>0.1111111111111111</v>
      </c>
      <c r="K152" s="44">
        <v>0</v>
      </c>
      <c r="L152" s="44">
        <v>0.1111111111111111</v>
      </c>
      <c r="M152">
        <v>9</v>
      </c>
      <c r="N152" s="44">
        <v>0.66666666666666652</v>
      </c>
      <c r="O152" s="44">
        <v>0.16666666666666663</v>
      </c>
      <c r="P152" s="44">
        <v>0.16666666666666663</v>
      </c>
      <c r="Q152" s="44">
        <v>0</v>
      </c>
      <c r="R152" s="44">
        <v>0</v>
      </c>
      <c r="S152">
        <v>6</v>
      </c>
      <c r="T152" s="44">
        <v>0.5</v>
      </c>
      <c r="U152" s="44">
        <v>0.25</v>
      </c>
      <c r="V152" s="44">
        <v>0.25</v>
      </c>
      <c r="W152" s="44">
        <v>0</v>
      </c>
      <c r="X152" s="44">
        <v>0</v>
      </c>
      <c r="Y152">
        <v>4</v>
      </c>
      <c r="Z152" s="44">
        <v>0.26666666666666666</v>
      </c>
      <c r="AA152" s="44">
        <v>0.46666666666666662</v>
      </c>
      <c r="AB152" s="44">
        <v>0.2</v>
      </c>
      <c r="AC152" s="44">
        <v>6.6666666666666666E-2</v>
      </c>
      <c r="AD152" s="44">
        <v>0</v>
      </c>
      <c r="AE152">
        <v>15</v>
      </c>
      <c r="AF152" s="44">
        <v>0.47025495750708207</v>
      </c>
      <c r="AG152" s="44">
        <v>0.30311614730878189</v>
      </c>
      <c r="AH152" s="44">
        <v>0.14164305949008499</v>
      </c>
      <c r="AI152" s="44">
        <v>2.2662889518413599E-2</v>
      </c>
      <c r="AJ152" s="44">
        <v>6.2322946175637391E-2</v>
      </c>
      <c r="AK152">
        <v>353</v>
      </c>
      <c r="AL152" s="44">
        <v>0.42222222222222222</v>
      </c>
      <c r="AM152" s="44">
        <v>0.37777777777777777</v>
      </c>
      <c r="AN152" s="44">
        <v>0.15555555555555556</v>
      </c>
      <c r="AO152" s="44">
        <v>2.2222222222222223E-2</v>
      </c>
      <c r="AP152" s="44">
        <v>2.2222222222222223E-2</v>
      </c>
      <c r="AQ152">
        <v>45</v>
      </c>
    </row>
    <row r="153" spans="1:57" x14ac:dyDescent="0.25">
      <c r="A153" t="s">
        <v>231</v>
      </c>
      <c r="B153" s="44">
        <v>0.77586206896551735</v>
      </c>
      <c r="C153" s="44">
        <v>0.20689655172413793</v>
      </c>
      <c r="D153" s="44">
        <v>1.7241379310344827E-2</v>
      </c>
      <c r="E153" s="44">
        <v>0</v>
      </c>
      <c r="F153" s="44">
        <v>0</v>
      </c>
      <c r="G153">
        <v>58</v>
      </c>
      <c r="H153" s="44">
        <v>0.44444444444444442</v>
      </c>
      <c r="I153" s="44">
        <v>0.22222222222222221</v>
      </c>
      <c r="J153" s="44">
        <v>0.22222222222222221</v>
      </c>
      <c r="K153" s="44">
        <v>0.1111111111111111</v>
      </c>
      <c r="L153" s="44">
        <v>0</v>
      </c>
      <c r="M153">
        <v>9</v>
      </c>
      <c r="N153" s="44">
        <v>1</v>
      </c>
      <c r="O153" s="44">
        <v>0</v>
      </c>
      <c r="P153" s="44">
        <v>0</v>
      </c>
      <c r="Q153" s="44">
        <v>0</v>
      </c>
      <c r="R153" s="44">
        <v>0</v>
      </c>
      <c r="S153">
        <v>6</v>
      </c>
      <c r="T153" s="44">
        <v>0.75</v>
      </c>
      <c r="U153" s="44">
        <v>0</v>
      </c>
      <c r="V153" s="44">
        <v>0.25</v>
      </c>
      <c r="W153" s="44">
        <v>0</v>
      </c>
      <c r="X153" s="44">
        <v>0</v>
      </c>
      <c r="Y153">
        <v>4</v>
      </c>
      <c r="Z153" s="44">
        <v>0.66666666666666652</v>
      </c>
      <c r="AA153" s="44">
        <v>0.26666666666666666</v>
      </c>
      <c r="AB153" s="44">
        <v>0</v>
      </c>
      <c r="AC153" s="44">
        <v>6.6666666666666666E-2</v>
      </c>
      <c r="AD153" s="44">
        <v>0</v>
      </c>
      <c r="AE153">
        <v>15</v>
      </c>
      <c r="AF153" s="44">
        <v>0.61756373937677056</v>
      </c>
      <c r="AG153" s="44">
        <v>0.23229461756373937</v>
      </c>
      <c r="AH153" s="44">
        <v>0.11048158640226628</v>
      </c>
      <c r="AI153" s="44">
        <v>1.69971671388102E-2</v>
      </c>
      <c r="AJ153" s="44">
        <v>2.2662889518413599E-2</v>
      </c>
      <c r="AK153">
        <v>353</v>
      </c>
      <c r="AL153" s="44">
        <v>0.57777777777777772</v>
      </c>
      <c r="AM153" s="44">
        <v>0.17777777777777778</v>
      </c>
      <c r="AN153" s="44">
        <v>0.17777777777777778</v>
      </c>
      <c r="AO153" s="44">
        <v>0</v>
      </c>
      <c r="AP153" s="44">
        <v>6.6666666666666666E-2</v>
      </c>
      <c r="AQ153">
        <v>45</v>
      </c>
    </row>
    <row r="154" spans="1:57" x14ac:dyDescent="0.25">
      <c r="A154" t="s">
        <v>232</v>
      </c>
      <c r="B154" s="44">
        <v>0.20689655172413793</v>
      </c>
      <c r="C154" s="44">
        <v>0.17241379310344829</v>
      </c>
      <c r="D154" s="44">
        <v>0.37931034482758619</v>
      </c>
      <c r="E154" s="44">
        <v>8.6206896551724144E-2</v>
      </c>
      <c r="F154" s="44">
        <v>0.15517241379310345</v>
      </c>
      <c r="G154">
        <v>58</v>
      </c>
      <c r="H154" s="44">
        <v>0.55555555555555558</v>
      </c>
      <c r="I154" s="44">
        <v>0</v>
      </c>
      <c r="J154" s="44">
        <v>0.22222222222222221</v>
      </c>
      <c r="K154" s="44">
        <v>0</v>
      </c>
      <c r="L154" s="44">
        <v>0.22222222222222221</v>
      </c>
      <c r="M154">
        <v>9</v>
      </c>
      <c r="N154" s="44">
        <v>0.5</v>
      </c>
      <c r="O154" s="44">
        <v>0.16666666666666663</v>
      </c>
      <c r="P154" s="44">
        <v>0.33333333333333326</v>
      </c>
      <c r="Q154" s="44">
        <v>0</v>
      </c>
      <c r="R154" s="44">
        <v>0</v>
      </c>
      <c r="S154">
        <v>6</v>
      </c>
      <c r="T154" s="44">
        <v>0.25</v>
      </c>
      <c r="U154" s="44">
        <v>0.25</v>
      </c>
      <c r="V154" s="44">
        <v>0.5</v>
      </c>
      <c r="W154" s="44">
        <v>0</v>
      </c>
      <c r="X154" s="44">
        <v>0</v>
      </c>
      <c r="Y154">
        <v>4</v>
      </c>
      <c r="Z154" s="44">
        <v>0.2</v>
      </c>
      <c r="AA154" s="44">
        <v>0.26666666666666666</v>
      </c>
      <c r="AB154" s="44">
        <v>0.26666666666666666</v>
      </c>
      <c r="AC154" s="44">
        <v>0.2</v>
      </c>
      <c r="AD154" s="44">
        <v>6.6666666666666666E-2</v>
      </c>
      <c r="AE154">
        <v>15</v>
      </c>
      <c r="AF154" s="44">
        <v>0.20396600566572234</v>
      </c>
      <c r="AG154" s="44">
        <v>0.15297450424929179</v>
      </c>
      <c r="AH154" s="44">
        <v>0.36260623229461758</v>
      </c>
      <c r="AI154" s="44">
        <v>7.0821529745042494E-2</v>
      </c>
      <c r="AJ154" s="44">
        <v>0.20963172804532579</v>
      </c>
      <c r="AK154">
        <v>353</v>
      </c>
      <c r="AL154" s="44">
        <v>0.2</v>
      </c>
      <c r="AM154" s="44">
        <v>0.2</v>
      </c>
      <c r="AN154" s="44">
        <v>0.35555555555555557</v>
      </c>
      <c r="AO154" s="44">
        <v>4.4444444444444446E-2</v>
      </c>
      <c r="AP154" s="44">
        <v>0.2</v>
      </c>
      <c r="AQ154">
        <v>45</v>
      </c>
    </row>
    <row r="155" spans="1:57" x14ac:dyDescent="0.25">
      <c r="A155" t="s">
        <v>233</v>
      </c>
      <c r="B155" s="44">
        <v>0.17241379310344829</v>
      </c>
      <c r="C155" s="44">
        <v>0.20689655172413793</v>
      </c>
      <c r="D155" s="44">
        <v>0.29310344827586204</v>
      </c>
      <c r="E155" s="44">
        <v>0.10344827586206896</v>
      </c>
      <c r="F155" s="44">
        <v>0.22413793103448276</v>
      </c>
      <c r="G155">
        <v>58</v>
      </c>
      <c r="H155" s="44">
        <v>0.1111111111111111</v>
      </c>
      <c r="I155" s="44">
        <v>0.22222222222222221</v>
      </c>
      <c r="J155" s="44">
        <v>0.1111111111111111</v>
      </c>
      <c r="K155" s="44">
        <v>0.1111111111111111</v>
      </c>
      <c r="L155" s="44">
        <v>0.44444444444444442</v>
      </c>
      <c r="M155">
        <v>9</v>
      </c>
      <c r="N155" s="44">
        <v>0.66666666666666652</v>
      </c>
      <c r="O155" s="44">
        <v>0.16666666666666663</v>
      </c>
      <c r="P155" s="44">
        <v>0</v>
      </c>
      <c r="Q155" s="44">
        <v>0.16666666666666663</v>
      </c>
      <c r="R155" s="44">
        <v>0</v>
      </c>
      <c r="S155">
        <v>6</v>
      </c>
      <c r="T155" s="44">
        <v>0.25</v>
      </c>
      <c r="U155" s="44">
        <v>0.25</v>
      </c>
      <c r="V155" s="44">
        <v>0</v>
      </c>
      <c r="W155" s="44">
        <v>0.25</v>
      </c>
      <c r="X155" s="44">
        <v>0.25</v>
      </c>
      <c r="Y155">
        <v>4</v>
      </c>
      <c r="Z155" s="44">
        <v>0.13333333333333333</v>
      </c>
      <c r="AA155" s="44">
        <v>0.33333333333333326</v>
      </c>
      <c r="AB155" s="44">
        <v>0.33333333333333326</v>
      </c>
      <c r="AC155" s="44">
        <v>0.2</v>
      </c>
      <c r="AD155" s="44">
        <v>0</v>
      </c>
      <c r="AE155">
        <v>15</v>
      </c>
      <c r="AF155" s="44">
        <v>0.21813031161473087</v>
      </c>
      <c r="AG155" s="44">
        <v>0.25779036827195467</v>
      </c>
      <c r="AH155" s="44">
        <v>0.28045325779036828</v>
      </c>
      <c r="AI155" s="44">
        <v>5.6657223796034002E-2</v>
      </c>
      <c r="AJ155" s="44">
        <v>0.18696883852691218</v>
      </c>
      <c r="AK155">
        <v>353</v>
      </c>
      <c r="AL155" s="44">
        <v>0.24444444444444444</v>
      </c>
      <c r="AM155" s="44">
        <v>0.24444444444444444</v>
      </c>
      <c r="AN155" s="44">
        <v>0.31111111111111112</v>
      </c>
      <c r="AO155" s="44">
        <v>8.8888888888888892E-2</v>
      </c>
      <c r="AP155" s="44">
        <v>0.1111111111111111</v>
      </c>
      <c r="AQ155">
        <v>45</v>
      </c>
    </row>
    <row r="156" spans="1:57" x14ac:dyDescent="0.25">
      <c r="A156" t="s">
        <v>234</v>
      </c>
      <c r="B156" s="44">
        <v>0.32758620689655177</v>
      </c>
      <c r="C156" s="44">
        <v>0.31034482758620691</v>
      </c>
      <c r="D156" s="44">
        <v>0.24137931034482757</v>
      </c>
      <c r="E156" s="44">
        <v>6.8965517241379309E-2</v>
      </c>
      <c r="F156" s="44">
        <v>5.1724137931034482E-2</v>
      </c>
      <c r="G156">
        <v>58</v>
      </c>
      <c r="H156" s="44">
        <v>0.33333333333333326</v>
      </c>
      <c r="I156" s="44">
        <v>0.22222222222222221</v>
      </c>
      <c r="J156" s="44">
        <v>0.33333333333333326</v>
      </c>
      <c r="K156" s="44">
        <v>0.1111111111111111</v>
      </c>
      <c r="L156" s="44">
        <v>0</v>
      </c>
      <c r="M156">
        <v>9</v>
      </c>
      <c r="N156" s="44">
        <v>0.33333333333333326</v>
      </c>
      <c r="O156" s="44">
        <v>0.33333333333333326</v>
      </c>
      <c r="P156" s="44">
        <v>0.33333333333333326</v>
      </c>
      <c r="Q156" s="44">
        <v>0</v>
      </c>
      <c r="R156" s="44">
        <v>0</v>
      </c>
      <c r="S156">
        <v>6</v>
      </c>
      <c r="T156" s="44">
        <v>0.25</v>
      </c>
      <c r="U156" s="44">
        <v>0</v>
      </c>
      <c r="V156" s="44">
        <v>0.5</v>
      </c>
      <c r="W156" s="44">
        <v>0.25</v>
      </c>
      <c r="X156" s="44">
        <v>0</v>
      </c>
      <c r="Y156">
        <v>4</v>
      </c>
      <c r="Z156" s="44">
        <v>0.26666666666666666</v>
      </c>
      <c r="AA156" s="44">
        <v>0.26666666666666666</v>
      </c>
      <c r="AB156" s="44">
        <v>0.4</v>
      </c>
      <c r="AC156" s="44">
        <v>0</v>
      </c>
      <c r="AD156" s="44">
        <v>6.6666666666666666E-2</v>
      </c>
      <c r="AE156">
        <v>15</v>
      </c>
      <c r="AF156" s="44">
        <v>0.23796033994334281</v>
      </c>
      <c r="AG156" s="44">
        <v>0.31728045325779036</v>
      </c>
      <c r="AH156" s="44">
        <v>0.28328611898016998</v>
      </c>
      <c r="AI156" s="44">
        <v>7.6487252124645896E-2</v>
      </c>
      <c r="AJ156" s="44">
        <v>8.4985835694050993E-2</v>
      </c>
      <c r="AK156">
        <v>353</v>
      </c>
      <c r="AL156" s="44">
        <v>0.26666666666666666</v>
      </c>
      <c r="AM156" s="44">
        <v>0.28888888888888886</v>
      </c>
      <c r="AN156" s="44">
        <v>0.33333333333333326</v>
      </c>
      <c r="AO156" s="44">
        <v>4.4444444444444446E-2</v>
      </c>
      <c r="AP156" s="44">
        <v>6.6666666666666666E-2</v>
      </c>
      <c r="AQ156">
        <v>45</v>
      </c>
    </row>
    <row r="157" spans="1:57" x14ac:dyDescent="0.25">
      <c r="A157" t="s">
        <v>235</v>
      </c>
      <c r="B157" s="42">
        <v>0.86206896551724133</v>
      </c>
      <c r="C157" s="42">
        <v>0.10344827586206896</v>
      </c>
      <c r="D157" s="42">
        <v>1.7241379310344827E-2</v>
      </c>
      <c r="E157" s="42">
        <v>1.7241379310344827E-2</v>
      </c>
      <c r="F157" s="42">
        <v>0</v>
      </c>
      <c r="G157" s="43">
        <v>58</v>
      </c>
      <c r="H157" s="42">
        <v>0.66666666666666652</v>
      </c>
      <c r="I157" s="42">
        <v>0</v>
      </c>
      <c r="J157" s="42">
        <v>0.22222222222222221</v>
      </c>
      <c r="K157" s="42">
        <v>0</v>
      </c>
      <c r="L157" s="42">
        <v>0.1111111111111111</v>
      </c>
      <c r="M157" s="43">
        <v>9</v>
      </c>
      <c r="N157" s="42">
        <v>0.5</v>
      </c>
      <c r="O157" s="42">
        <v>0.5</v>
      </c>
      <c r="P157" s="42">
        <v>0</v>
      </c>
      <c r="Q157" s="42">
        <v>0</v>
      </c>
      <c r="R157" s="42">
        <v>0</v>
      </c>
      <c r="S157" s="43">
        <v>6</v>
      </c>
      <c r="T157" s="42">
        <v>0.75</v>
      </c>
      <c r="U157" s="42">
        <v>0</v>
      </c>
      <c r="V157" s="42">
        <v>0</v>
      </c>
      <c r="W157" s="42">
        <v>0.25</v>
      </c>
      <c r="X157" s="42">
        <v>0</v>
      </c>
      <c r="Y157" s="43">
        <v>4</v>
      </c>
      <c r="Z157" s="42">
        <v>0.66666666666666652</v>
      </c>
      <c r="AA157" s="42">
        <v>0.26666666666666666</v>
      </c>
      <c r="AB157" s="42">
        <v>6.6666666666666666E-2</v>
      </c>
      <c r="AC157" s="42">
        <v>0</v>
      </c>
      <c r="AD157" s="42">
        <v>0</v>
      </c>
      <c r="AE157" s="43">
        <v>15</v>
      </c>
      <c r="AF157" s="42">
        <v>0.78753541076487255</v>
      </c>
      <c r="AG157" s="42">
        <v>0.17563739376770537</v>
      </c>
      <c r="AH157" s="42">
        <v>3.39943342776204E-2</v>
      </c>
      <c r="AI157" s="42">
        <v>2.8328611898016999E-3</v>
      </c>
      <c r="AJ157" s="42">
        <v>0</v>
      </c>
      <c r="AK157" s="43">
        <v>353</v>
      </c>
      <c r="AL157" s="42">
        <v>0.64444444444444438</v>
      </c>
      <c r="AM157" s="42">
        <v>0.17777777777777778</v>
      </c>
      <c r="AN157" s="42">
        <v>0.13333333333333333</v>
      </c>
      <c r="AO157" s="42">
        <v>2.2222222222222223E-2</v>
      </c>
      <c r="AP157" s="42">
        <v>2.2222222222222223E-2</v>
      </c>
      <c r="AQ157" s="43">
        <v>45</v>
      </c>
    </row>
    <row r="158" spans="1:57" x14ac:dyDescent="0.25">
      <c r="A158" t="s">
        <v>236</v>
      </c>
      <c r="B158" s="42">
        <v>0.22413793103448276</v>
      </c>
      <c r="C158" s="42">
        <v>0.34482758620689657</v>
      </c>
      <c r="D158" s="42">
        <v>0.27586206896551724</v>
      </c>
      <c r="E158" s="42">
        <v>5.1724137931034482E-2</v>
      </c>
      <c r="F158" s="42">
        <v>0.10344827586206896</v>
      </c>
      <c r="G158" s="43">
        <v>58</v>
      </c>
      <c r="H158" s="42">
        <v>0.22222222222222221</v>
      </c>
      <c r="I158" s="42">
        <v>0.22222222222222221</v>
      </c>
      <c r="J158" s="42">
        <v>0</v>
      </c>
      <c r="K158" s="42">
        <v>0.1111111111111111</v>
      </c>
      <c r="L158" s="42">
        <v>0.44444444444444442</v>
      </c>
      <c r="M158" s="43">
        <v>9</v>
      </c>
      <c r="N158" s="42">
        <v>0.33333333333333326</v>
      </c>
      <c r="O158" s="42">
        <v>0.5</v>
      </c>
      <c r="P158" s="42">
        <v>0.16666666666666663</v>
      </c>
      <c r="Q158" s="42">
        <v>0</v>
      </c>
      <c r="R158" s="42">
        <v>0</v>
      </c>
      <c r="S158" s="43">
        <v>6</v>
      </c>
      <c r="T158" s="42">
        <v>0.25</v>
      </c>
      <c r="U158" s="42">
        <v>0.25</v>
      </c>
      <c r="V158" s="42">
        <v>0</v>
      </c>
      <c r="W158" s="42">
        <v>0.25</v>
      </c>
      <c r="X158" s="42">
        <v>0.25</v>
      </c>
      <c r="Y158" s="43">
        <v>4</v>
      </c>
      <c r="Z158" s="42">
        <v>0.33333333333333326</v>
      </c>
      <c r="AA158" s="42">
        <v>0.33333333333333326</v>
      </c>
      <c r="AB158" s="42">
        <v>0.2</v>
      </c>
      <c r="AC158" s="42">
        <v>6.6666666666666666E-2</v>
      </c>
      <c r="AD158" s="42">
        <v>6.6666666666666666E-2</v>
      </c>
      <c r="AE158" s="43">
        <v>15</v>
      </c>
      <c r="AF158" s="42">
        <v>0.18130311614730879</v>
      </c>
      <c r="AG158" s="42">
        <v>0.17563739376770537</v>
      </c>
      <c r="AH158" s="42">
        <v>0.31728045325779036</v>
      </c>
      <c r="AI158" s="42">
        <v>7.6487252124645896E-2</v>
      </c>
      <c r="AJ158" s="42">
        <v>0.24929178470254956</v>
      </c>
      <c r="AK158" s="43">
        <v>353</v>
      </c>
      <c r="AL158" s="42">
        <v>0.24444444444444444</v>
      </c>
      <c r="AM158" s="42">
        <v>0.24444444444444444</v>
      </c>
      <c r="AN158" s="42">
        <v>0.31111111111111112</v>
      </c>
      <c r="AO158" s="42">
        <v>4.4444444444444446E-2</v>
      </c>
      <c r="AP158" s="42">
        <v>0.15555555555555556</v>
      </c>
      <c r="AQ158" s="43">
        <v>45</v>
      </c>
    </row>
    <row r="159" spans="1:57" x14ac:dyDescent="0.25">
      <c r="A159" t="s">
        <v>237</v>
      </c>
      <c r="B159" s="42">
        <v>0.48275862068965514</v>
      </c>
      <c r="C159" s="42">
        <v>0.20689655172413793</v>
      </c>
      <c r="D159" s="42">
        <v>0.18965517241379309</v>
      </c>
      <c r="E159" s="42">
        <v>5.1724137931034482E-2</v>
      </c>
      <c r="F159" s="42">
        <v>6.8965517241379309E-2</v>
      </c>
      <c r="G159" s="43">
        <v>58</v>
      </c>
      <c r="H159" s="42">
        <v>0.33333333333333326</v>
      </c>
      <c r="I159" s="42">
        <v>0.33333333333333326</v>
      </c>
      <c r="J159" s="42">
        <v>0</v>
      </c>
      <c r="K159" s="42">
        <v>0.22222222222222221</v>
      </c>
      <c r="L159" s="42">
        <v>0.1111111111111111</v>
      </c>
      <c r="M159" s="43">
        <v>9</v>
      </c>
      <c r="N159" s="42">
        <v>0.5</v>
      </c>
      <c r="O159" s="42">
        <v>0.33333333333333326</v>
      </c>
      <c r="P159" s="42">
        <v>0.16666666666666663</v>
      </c>
      <c r="Q159" s="42">
        <v>0</v>
      </c>
      <c r="R159" s="42">
        <v>0</v>
      </c>
      <c r="S159" s="43">
        <v>6</v>
      </c>
      <c r="T159" s="42">
        <v>0.25</v>
      </c>
      <c r="U159" s="42">
        <v>0.25</v>
      </c>
      <c r="V159" s="42">
        <v>0</v>
      </c>
      <c r="W159" s="42">
        <v>0.25</v>
      </c>
      <c r="X159" s="42">
        <v>0.25</v>
      </c>
      <c r="Y159" s="43">
        <v>4</v>
      </c>
      <c r="Z159" s="42">
        <v>0.46666666666666662</v>
      </c>
      <c r="AA159" s="42">
        <v>0.33333333333333326</v>
      </c>
      <c r="AB159" s="42">
        <v>0.13333333333333333</v>
      </c>
      <c r="AC159" s="42">
        <v>6.6666666666666666E-2</v>
      </c>
      <c r="AD159" s="42">
        <v>0</v>
      </c>
      <c r="AE159" s="43">
        <v>15</v>
      </c>
      <c r="AF159" s="42">
        <v>0.3456090651558073</v>
      </c>
      <c r="AG159" s="42">
        <v>0.23512747875354104</v>
      </c>
      <c r="AH159" s="42">
        <v>0.29461756373937675</v>
      </c>
      <c r="AI159" s="42">
        <v>6.79886685552408E-2</v>
      </c>
      <c r="AJ159" s="42">
        <v>5.6657223796034002E-2</v>
      </c>
      <c r="AK159" s="43">
        <v>353</v>
      </c>
      <c r="AL159" s="42">
        <v>0.26666666666666666</v>
      </c>
      <c r="AM159" s="42">
        <v>0.31111111111111112</v>
      </c>
      <c r="AN159" s="42">
        <v>0.28888888888888886</v>
      </c>
      <c r="AO159" s="42">
        <v>2.2222222222222223E-2</v>
      </c>
      <c r="AP159" s="42">
        <v>0.1111111111111111</v>
      </c>
      <c r="AQ159" s="43">
        <v>45</v>
      </c>
    </row>
    <row r="160" spans="1:57" x14ac:dyDescent="0.25">
      <c r="A160" t="s">
        <v>238</v>
      </c>
      <c r="B160" s="42">
        <v>0.27586206896551724</v>
      </c>
      <c r="C160" s="42">
        <v>0.37931034482758619</v>
      </c>
      <c r="D160" s="42">
        <v>0.18965517241379309</v>
      </c>
      <c r="E160" s="42">
        <v>1.7241379310344827E-2</v>
      </c>
      <c r="F160" s="42">
        <v>0.13793103448275862</v>
      </c>
      <c r="G160" s="43">
        <v>58</v>
      </c>
      <c r="H160" s="42">
        <v>0.33333333333333326</v>
      </c>
      <c r="I160" s="42">
        <v>0.22222222222222221</v>
      </c>
      <c r="J160" s="42">
        <v>0.22222222222222221</v>
      </c>
      <c r="K160" s="42">
        <v>0.1111111111111111</v>
      </c>
      <c r="L160" s="42">
        <v>0.1111111111111111</v>
      </c>
      <c r="M160" s="43">
        <v>9</v>
      </c>
      <c r="N160" s="42">
        <v>0.5</v>
      </c>
      <c r="O160" s="42">
        <v>0.33333333333333326</v>
      </c>
      <c r="P160" s="42">
        <v>0</v>
      </c>
      <c r="Q160" s="42">
        <v>0.16666666666666663</v>
      </c>
      <c r="R160" s="42">
        <v>0</v>
      </c>
      <c r="S160" s="43">
        <v>6</v>
      </c>
      <c r="T160" s="42">
        <v>0.25</v>
      </c>
      <c r="U160" s="42">
        <v>0.5</v>
      </c>
      <c r="V160" s="42">
        <v>0</v>
      </c>
      <c r="W160" s="42">
        <v>0.25</v>
      </c>
      <c r="X160" s="42">
        <v>0</v>
      </c>
      <c r="Y160" s="43">
        <v>4</v>
      </c>
      <c r="Z160" s="42">
        <v>0.13333333333333333</v>
      </c>
      <c r="AA160" s="42">
        <v>0.53333333333333333</v>
      </c>
      <c r="AB160" s="42">
        <v>0.13333333333333333</v>
      </c>
      <c r="AC160" s="42">
        <v>0.13333333333333333</v>
      </c>
      <c r="AD160" s="42">
        <v>6.6666666666666666E-2</v>
      </c>
      <c r="AE160" s="43">
        <v>15</v>
      </c>
      <c r="AF160" s="42">
        <v>0.31161473087818697</v>
      </c>
      <c r="AG160" s="42">
        <v>0.27478753541076489</v>
      </c>
      <c r="AH160" s="42">
        <v>0.28045325779036828</v>
      </c>
      <c r="AI160" s="42">
        <v>3.1161473087818695E-2</v>
      </c>
      <c r="AJ160" s="42">
        <v>0.10198300283286117</v>
      </c>
      <c r="AK160" s="43">
        <v>353</v>
      </c>
      <c r="AL160" s="42">
        <v>0.35555555555555557</v>
      </c>
      <c r="AM160" s="42">
        <v>0.35555555555555557</v>
      </c>
      <c r="AN160" s="42">
        <v>0.2</v>
      </c>
      <c r="AO160" s="42">
        <v>0</v>
      </c>
      <c r="AP160" s="42">
        <v>8.8888888888888892E-2</v>
      </c>
      <c r="AQ160" s="43">
        <v>45</v>
      </c>
    </row>
    <row r="163" spans="1:17" ht="18.75" x14ac:dyDescent="0.3">
      <c r="A163" s="1" t="s">
        <v>244</v>
      </c>
    </row>
    <row r="164" spans="1:17" x14ac:dyDescent="0.25">
      <c r="A164" s="17" t="s">
        <v>328</v>
      </c>
      <c r="B164" s="17"/>
      <c r="C164" s="17"/>
      <c r="D164" s="17"/>
      <c r="E164" s="17"/>
      <c r="F164" s="17"/>
      <c r="G164" s="17"/>
      <c r="H164" s="17"/>
      <c r="I164" s="17"/>
      <c r="J164" s="17"/>
      <c r="K164" s="17"/>
      <c r="L164" s="17"/>
      <c r="M164" s="17"/>
    </row>
    <row r="165" spans="1:17" x14ac:dyDescent="0.25">
      <c r="A165" s="142" t="s">
        <v>240</v>
      </c>
    </row>
    <row r="166" spans="1:17" ht="29.45" customHeight="1" x14ac:dyDescent="0.25">
      <c r="A166" s="147"/>
      <c r="B166" s="293" t="s">
        <v>204</v>
      </c>
      <c r="C166" s="293"/>
      <c r="D166" s="293" t="s">
        <v>205</v>
      </c>
      <c r="E166" s="293"/>
      <c r="F166" s="293" t="s">
        <v>206</v>
      </c>
      <c r="G166" s="293"/>
      <c r="H166" s="293" t="s">
        <v>207</v>
      </c>
      <c r="I166" s="293"/>
      <c r="J166" s="293" t="s">
        <v>208</v>
      </c>
      <c r="K166" s="293"/>
      <c r="L166" s="293" t="s">
        <v>209</v>
      </c>
      <c r="M166" s="293"/>
      <c r="N166" s="293" t="s">
        <v>210</v>
      </c>
      <c r="O166" s="293"/>
      <c r="P166" s="293"/>
      <c r="Q166" s="293"/>
    </row>
    <row r="167" spans="1:17" s="3" customFormat="1" x14ac:dyDescent="0.25">
      <c r="B167" s="15" t="s">
        <v>241</v>
      </c>
      <c r="C167" s="15" t="s">
        <v>35</v>
      </c>
      <c r="D167" s="15" t="s">
        <v>241</v>
      </c>
      <c r="E167" s="15" t="s">
        <v>35</v>
      </c>
      <c r="F167" s="15" t="s">
        <v>241</v>
      </c>
      <c r="G167" s="15" t="s">
        <v>35</v>
      </c>
      <c r="H167" s="15" t="s">
        <v>241</v>
      </c>
      <c r="I167" s="15" t="s">
        <v>35</v>
      </c>
      <c r="J167" s="15" t="s">
        <v>241</v>
      </c>
      <c r="K167" s="15" t="s">
        <v>35</v>
      </c>
      <c r="L167" s="15" t="s">
        <v>241</v>
      </c>
      <c r="M167" s="15" t="s">
        <v>35</v>
      </c>
      <c r="N167" s="15" t="s">
        <v>241</v>
      </c>
      <c r="O167" s="15" t="s">
        <v>35</v>
      </c>
      <c r="P167" s="15"/>
      <c r="Q167" s="15"/>
    </row>
    <row r="168" spans="1:17" x14ac:dyDescent="0.25">
      <c r="A168" t="s">
        <v>228</v>
      </c>
      <c r="B168" s="151">
        <v>4.6379310344827598</v>
      </c>
      <c r="C168" s="152">
        <v>58</v>
      </c>
      <c r="D168" s="151">
        <v>4.4444444444444446</v>
      </c>
      <c r="E168" s="152">
        <v>9</v>
      </c>
      <c r="F168" s="151">
        <v>4.1666666666666661</v>
      </c>
      <c r="G168" s="152">
        <v>6</v>
      </c>
      <c r="H168" s="151">
        <v>4</v>
      </c>
      <c r="I168" s="152">
        <v>4</v>
      </c>
      <c r="J168" s="151">
        <v>4.6666666666666661</v>
      </c>
      <c r="K168" s="152">
        <v>15</v>
      </c>
      <c r="L168" s="151">
        <v>4.3541076487252131</v>
      </c>
      <c r="M168" s="152">
        <v>353</v>
      </c>
      <c r="N168" s="151">
        <v>4.1333333333333337</v>
      </c>
      <c r="O168" s="152">
        <v>45</v>
      </c>
      <c r="P168" s="151"/>
      <c r="Q168" s="152"/>
    </row>
    <row r="169" spans="1:17" x14ac:dyDescent="0.25">
      <c r="A169" t="s">
        <v>229</v>
      </c>
      <c r="B169" s="151">
        <v>4.551724137931032</v>
      </c>
      <c r="C169" s="152">
        <v>58</v>
      </c>
      <c r="D169" s="151">
        <v>3.8888888888888888</v>
      </c>
      <c r="E169" s="152">
        <v>9</v>
      </c>
      <c r="F169" s="151">
        <v>4.3333333333333339</v>
      </c>
      <c r="G169" s="152">
        <v>6</v>
      </c>
      <c r="H169" s="151">
        <v>4</v>
      </c>
      <c r="I169" s="152">
        <v>4</v>
      </c>
      <c r="J169" s="151">
        <v>4.2666666666666666</v>
      </c>
      <c r="K169" s="152">
        <v>15</v>
      </c>
      <c r="L169" s="151">
        <v>3.9348441926345639</v>
      </c>
      <c r="M169" s="152">
        <v>353</v>
      </c>
      <c r="N169" s="151">
        <v>3.822222222222222</v>
      </c>
      <c r="O169" s="152">
        <v>45</v>
      </c>
      <c r="P169" s="151"/>
      <c r="Q169" s="152"/>
    </row>
    <row r="170" spans="1:17" x14ac:dyDescent="0.25">
      <c r="A170" t="s">
        <v>230</v>
      </c>
      <c r="B170" s="151">
        <v>4.344827586206895</v>
      </c>
      <c r="C170" s="152">
        <v>58</v>
      </c>
      <c r="D170" s="151">
        <v>4.1111111111111107</v>
      </c>
      <c r="E170" s="152">
        <v>9</v>
      </c>
      <c r="F170" s="151">
        <v>4.5</v>
      </c>
      <c r="G170" s="152">
        <v>6</v>
      </c>
      <c r="H170" s="151">
        <v>4.25</v>
      </c>
      <c r="I170" s="152">
        <v>4</v>
      </c>
      <c r="J170" s="151">
        <v>3.9333333333333331</v>
      </c>
      <c r="K170" s="152">
        <v>15</v>
      </c>
      <c r="L170" s="151">
        <v>4.0963172804532615</v>
      </c>
      <c r="M170" s="152">
        <v>353</v>
      </c>
      <c r="N170" s="151">
        <v>4.155555555555555</v>
      </c>
      <c r="O170" s="152">
        <v>45</v>
      </c>
      <c r="P170" s="151"/>
      <c r="Q170" s="152"/>
    </row>
    <row r="171" spans="1:17" x14ac:dyDescent="0.25">
      <c r="A171" t="s">
        <v>231</v>
      </c>
      <c r="B171" s="151">
        <v>4.7586206896551744</v>
      </c>
      <c r="C171" s="152">
        <v>58</v>
      </c>
      <c r="D171" s="151">
        <v>4</v>
      </c>
      <c r="E171" s="152">
        <v>9</v>
      </c>
      <c r="F171" s="151">
        <v>5</v>
      </c>
      <c r="G171" s="152">
        <v>6</v>
      </c>
      <c r="H171" s="151">
        <v>4.5</v>
      </c>
      <c r="I171" s="152">
        <v>4</v>
      </c>
      <c r="J171" s="151">
        <v>4.5333333333333332</v>
      </c>
      <c r="K171" s="152">
        <v>15</v>
      </c>
      <c r="L171" s="151">
        <v>4.4050991501416412</v>
      </c>
      <c r="M171" s="152">
        <v>353</v>
      </c>
      <c r="N171" s="151">
        <v>4.2</v>
      </c>
      <c r="O171" s="152">
        <v>45</v>
      </c>
      <c r="P171" s="151"/>
      <c r="Q171" s="152"/>
    </row>
    <row r="172" spans="1:17" x14ac:dyDescent="0.25">
      <c r="A172" t="s">
        <v>232</v>
      </c>
      <c r="B172" s="151">
        <v>3.1896551724137931</v>
      </c>
      <c r="C172" s="152">
        <v>58</v>
      </c>
      <c r="D172" s="151">
        <v>3.6666666666666665</v>
      </c>
      <c r="E172" s="152">
        <v>9</v>
      </c>
      <c r="F172" s="151">
        <v>4.166666666666667</v>
      </c>
      <c r="G172" s="152">
        <v>6</v>
      </c>
      <c r="H172" s="151">
        <v>3.75</v>
      </c>
      <c r="I172" s="152">
        <v>4</v>
      </c>
      <c r="J172" s="151">
        <v>3.333333333333333</v>
      </c>
      <c r="K172" s="152">
        <v>15</v>
      </c>
      <c r="L172" s="151">
        <v>3.0708215297450439</v>
      </c>
      <c r="M172" s="152">
        <v>353</v>
      </c>
      <c r="N172" s="151">
        <v>3.1555555555555554</v>
      </c>
      <c r="O172" s="152">
        <v>45</v>
      </c>
      <c r="P172" s="151"/>
      <c r="Q172" s="152"/>
    </row>
    <row r="173" spans="1:17" x14ac:dyDescent="0.25">
      <c r="A173" t="s">
        <v>233</v>
      </c>
      <c r="B173" s="151">
        <v>2.9999999999999991</v>
      </c>
      <c r="C173" s="152">
        <v>58</v>
      </c>
      <c r="D173" s="151">
        <v>2.4444444444444446</v>
      </c>
      <c r="E173" s="152">
        <v>9</v>
      </c>
      <c r="F173" s="151">
        <v>4.333333333333333</v>
      </c>
      <c r="G173" s="152">
        <v>6</v>
      </c>
      <c r="H173" s="151">
        <v>3</v>
      </c>
      <c r="I173" s="152">
        <v>4</v>
      </c>
      <c r="J173" s="151">
        <v>3.4</v>
      </c>
      <c r="K173" s="152">
        <v>15</v>
      </c>
      <c r="L173" s="151">
        <v>3.2634560906515553</v>
      </c>
      <c r="M173" s="152">
        <v>353</v>
      </c>
      <c r="N173" s="151">
        <v>3.4222222222222225</v>
      </c>
      <c r="O173" s="152">
        <v>45</v>
      </c>
      <c r="P173" s="151"/>
      <c r="Q173" s="152"/>
    </row>
    <row r="174" spans="1:17" x14ac:dyDescent="0.25">
      <c r="A174" t="s">
        <v>234</v>
      </c>
      <c r="B174" s="151">
        <v>3.7931034482758617</v>
      </c>
      <c r="C174" s="152">
        <v>58</v>
      </c>
      <c r="D174" s="151">
        <v>3.7777777777777777</v>
      </c>
      <c r="E174" s="152">
        <v>9</v>
      </c>
      <c r="F174" s="151">
        <v>4</v>
      </c>
      <c r="G174" s="152">
        <v>6</v>
      </c>
      <c r="H174" s="151">
        <v>3.25</v>
      </c>
      <c r="I174" s="152">
        <v>4</v>
      </c>
      <c r="J174" s="151">
        <v>3.666666666666667</v>
      </c>
      <c r="K174" s="152">
        <v>15</v>
      </c>
      <c r="L174" s="151">
        <v>3.5467422096317298</v>
      </c>
      <c r="M174" s="152">
        <v>353</v>
      </c>
      <c r="N174" s="151">
        <v>3.6444444444444435</v>
      </c>
      <c r="O174" s="152">
        <v>45</v>
      </c>
      <c r="P174" s="151"/>
      <c r="Q174" s="152"/>
    </row>
    <row r="175" spans="1:17" x14ac:dyDescent="0.25">
      <c r="A175" t="s">
        <v>235</v>
      </c>
      <c r="B175" s="151">
        <v>4.8103448275862064</v>
      </c>
      <c r="C175" s="152">
        <v>58</v>
      </c>
      <c r="D175" s="151">
        <v>4.1111111111111107</v>
      </c>
      <c r="E175" s="152">
        <v>9</v>
      </c>
      <c r="F175" s="151">
        <v>4.5</v>
      </c>
      <c r="G175" s="152">
        <v>6</v>
      </c>
      <c r="H175" s="151">
        <v>4.25</v>
      </c>
      <c r="I175" s="152">
        <v>4</v>
      </c>
      <c r="J175" s="151">
        <v>4.5999999999999996</v>
      </c>
      <c r="K175" s="152">
        <v>15</v>
      </c>
      <c r="L175" s="151">
        <v>4.7478753541076495</v>
      </c>
      <c r="M175" s="152">
        <v>353</v>
      </c>
      <c r="N175" s="151">
        <v>4.3999999999999995</v>
      </c>
      <c r="O175" s="152">
        <v>45</v>
      </c>
      <c r="P175" s="151"/>
      <c r="Q175" s="152"/>
    </row>
    <row r="176" spans="1:17" x14ac:dyDescent="0.25">
      <c r="A176" t="s">
        <v>236</v>
      </c>
      <c r="B176" s="151">
        <v>3.5344827586206891</v>
      </c>
      <c r="C176" s="152">
        <v>58</v>
      </c>
      <c r="D176" s="151">
        <v>2.6666666666666665</v>
      </c>
      <c r="E176" s="152">
        <v>9</v>
      </c>
      <c r="F176" s="151">
        <v>4.166666666666667</v>
      </c>
      <c r="G176" s="152">
        <v>6</v>
      </c>
      <c r="H176" s="151">
        <v>3</v>
      </c>
      <c r="I176" s="152">
        <v>4</v>
      </c>
      <c r="J176" s="151">
        <v>3.7999999999999994</v>
      </c>
      <c r="K176" s="152">
        <v>15</v>
      </c>
      <c r="L176" s="151">
        <v>2.9631728045325803</v>
      </c>
      <c r="M176" s="152">
        <v>353</v>
      </c>
      <c r="N176" s="151">
        <v>3.3777777777777778</v>
      </c>
      <c r="O176" s="152">
        <v>45</v>
      </c>
      <c r="P176" s="151"/>
      <c r="Q176" s="152"/>
    </row>
    <row r="177" spans="1:25" x14ac:dyDescent="0.25">
      <c r="A177" t="s">
        <v>237</v>
      </c>
      <c r="B177" s="151">
        <v>3.9827586206896548</v>
      </c>
      <c r="C177" s="152">
        <v>58</v>
      </c>
      <c r="D177" s="151">
        <v>3.5555555555555554</v>
      </c>
      <c r="E177" s="152">
        <v>9</v>
      </c>
      <c r="F177" s="151">
        <v>4.3333333333333339</v>
      </c>
      <c r="G177" s="152">
        <v>6</v>
      </c>
      <c r="H177" s="151">
        <v>3</v>
      </c>
      <c r="I177" s="152">
        <v>4</v>
      </c>
      <c r="J177" s="151">
        <v>4.1999999999999993</v>
      </c>
      <c r="K177" s="152">
        <v>15</v>
      </c>
      <c r="L177" s="151">
        <v>3.7450424929178454</v>
      </c>
      <c r="M177" s="152">
        <v>353</v>
      </c>
      <c r="N177" s="151">
        <v>3.5999999999999992</v>
      </c>
      <c r="O177" s="152">
        <v>45</v>
      </c>
      <c r="P177" s="151"/>
      <c r="Q177" s="152"/>
    </row>
    <row r="178" spans="1:25" x14ac:dyDescent="0.25">
      <c r="A178" t="s">
        <v>238</v>
      </c>
      <c r="B178" s="151">
        <v>3.6379310344827589</v>
      </c>
      <c r="C178" s="152">
        <v>58</v>
      </c>
      <c r="D178" s="151">
        <v>3.5555555555555554</v>
      </c>
      <c r="E178" s="152">
        <v>9</v>
      </c>
      <c r="F178" s="151">
        <v>4.1666666666666661</v>
      </c>
      <c r="G178" s="152">
        <v>6</v>
      </c>
      <c r="H178" s="151">
        <v>3.75</v>
      </c>
      <c r="I178" s="152">
        <v>4</v>
      </c>
      <c r="J178" s="151">
        <v>3.5333333333333332</v>
      </c>
      <c r="K178" s="152">
        <v>15</v>
      </c>
      <c r="L178" s="151">
        <v>3.6628895184136003</v>
      </c>
      <c r="M178" s="152">
        <v>353</v>
      </c>
      <c r="N178" s="151">
        <v>3.8888888888888875</v>
      </c>
      <c r="O178" s="152">
        <v>45</v>
      </c>
      <c r="P178" s="151"/>
      <c r="Q178" s="152"/>
    </row>
    <row r="181" spans="1:25" ht="18.75" x14ac:dyDescent="0.3">
      <c r="A181" s="1" t="s">
        <v>310</v>
      </c>
    </row>
    <row r="182" spans="1:25" x14ac:dyDescent="0.25">
      <c r="A182" s="194" t="s">
        <v>311</v>
      </c>
      <c r="B182" s="194"/>
      <c r="C182" s="194"/>
      <c r="D182" s="194"/>
      <c r="E182" s="194"/>
      <c r="F182" s="194"/>
      <c r="G182" s="194"/>
      <c r="H182" s="194"/>
      <c r="I182" s="194"/>
      <c r="J182" s="194"/>
      <c r="K182" s="194"/>
      <c r="L182" s="194"/>
      <c r="M182" s="194"/>
      <c r="N182" s="194"/>
      <c r="O182" s="194"/>
      <c r="P182" s="194"/>
      <c r="Q182" s="194"/>
      <c r="R182" s="194"/>
      <c r="S182" s="194"/>
      <c r="T182" s="194"/>
      <c r="U182" s="194"/>
      <c r="V182" s="194"/>
    </row>
    <row r="183" spans="1:25" s="147" customFormat="1" x14ac:dyDescent="0.25">
      <c r="A183" s="149"/>
      <c r="B183" s="293" t="s">
        <v>204</v>
      </c>
      <c r="C183" s="293"/>
      <c r="D183" s="293"/>
      <c r="E183" s="293" t="s">
        <v>205</v>
      </c>
      <c r="F183" s="293"/>
      <c r="G183" s="293"/>
      <c r="H183" s="293" t="s">
        <v>206</v>
      </c>
      <c r="I183" s="293"/>
      <c r="J183" s="293"/>
      <c r="K183" s="293" t="s">
        <v>207</v>
      </c>
      <c r="L183" s="293"/>
      <c r="M183" s="293"/>
      <c r="N183" s="293" t="s">
        <v>208</v>
      </c>
      <c r="O183" s="293"/>
      <c r="P183" s="293"/>
      <c r="Q183" s="293" t="s">
        <v>209</v>
      </c>
      <c r="R183" s="293"/>
      <c r="S183" s="293"/>
      <c r="T183" s="293" t="s">
        <v>210</v>
      </c>
      <c r="U183" s="293"/>
      <c r="V183" s="293"/>
      <c r="W183" s="293"/>
      <c r="X183" s="293"/>
      <c r="Y183" s="293"/>
    </row>
    <row r="184" spans="1:25" x14ac:dyDescent="0.25">
      <c r="B184" s="15" t="s">
        <v>33</v>
      </c>
      <c r="C184" s="15" t="s">
        <v>34</v>
      </c>
      <c r="D184" s="15" t="s">
        <v>35</v>
      </c>
      <c r="E184" s="15" t="s">
        <v>33</v>
      </c>
      <c r="F184" s="15" t="s">
        <v>34</v>
      </c>
      <c r="G184" s="15" t="s">
        <v>35</v>
      </c>
      <c r="H184" s="15" t="s">
        <v>33</v>
      </c>
      <c r="I184" s="15" t="s">
        <v>34</v>
      </c>
      <c r="J184" s="15" t="s">
        <v>35</v>
      </c>
      <c r="K184" s="15" t="s">
        <v>33</v>
      </c>
      <c r="L184" s="15" t="s">
        <v>34</v>
      </c>
      <c r="M184" s="15" t="s">
        <v>35</v>
      </c>
      <c r="N184" s="15" t="s">
        <v>33</v>
      </c>
      <c r="O184" s="15" t="s">
        <v>34</v>
      </c>
      <c r="P184" s="15" t="s">
        <v>35</v>
      </c>
      <c r="Q184" s="15" t="s">
        <v>33</v>
      </c>
      <c r="R184" s="15" t="s">
        <v>34</v>
      </c>
      <c r="S184" s="15" t="s">
        <v>35</v>
      </c>
      <c r="T184" s="15" t="s">
        <v>33</v>
      </c>
      <c r="U184" s="15" t="s">
        <v>34</v>
      </c>
      <c r="V184" s="15" t="s">
        <v>35</v>
      </c>
      <c r="W184" s="15"/>
      <c r="X184" s="15"/>
      <c r="Y184" s="15"/>
    </row>
    <row r="185" spans="1:25" x14ac:dyDescent="0.25">
      <c r="A185" t="s">
        <v>257</v>
      </c>
      <c r="B185" s="42">
        <v>0.22608695652173913</v>
      </c>
      <c r="C185">
        <v>26</v>
      </c>
      <c r="D185">
        <v>115</v>
      </c>
      <c r="E185" s="42">
        <v>0.26315789473684209</v>
      </c>
      <c r="F185">
        <v>5</v>
      </c>
      <c r="G185">
        <v>19</v>
      </c>
      <c r="H185" s="42">
        <v>0.27272727272727271</v>
      </c>
      <c r="I185">
        <v>3</v>
      </c>
      <c r="J185">
        <v>11</v>
      </c>
      <c r="K185" s="42">
        <v>0.26666666666666666</v>
      </c>
      <c r="L185">
        <v>4</v>
      </c>
      <c r="M185">
        <v>15</v>
      </c>
      <c r="N185" s="42">
        <v>0.18421052631578946</v>
      </c>
      <c r="O185">
        <v>7</v>
      </c>
      <c r="P185">
        <v>38</v>
      </c>
      <c r="Q185" s="42">
        <v>0.1951219512195122</v>
      </c>
      <c r="R185">
        <v>120</v>
      </c>
      <c r="S185">
        <v>615</v>
      </c>
      <c r="T185" s="42">
        <v>0.22891566265060243</v>
      </c>
      <c r="U185">
        <v>19</v>
      </c>
      <c r="V185">
        <v>83</v>
      </c>
    </row>
    <row r="186" spans="1:25" x14ac:dyDescent="0.25">
      <c r="A186" t="s">
        <v>258</v>
      </c>
      <c r="B186" s="42">
        <v>0.19130434782608696</v>
      </c>
      <c r="C186">
        <v>22</v>
      </c>
      <c r="D186">
        <v>115</v>
      </c>
      <c r="E186" s="42">
        <v>0.10526315789473684</v>
      </c>
      <c r="F186">
        <v>2</v>
      </c>
      <c r="G186">
        <v>19</v>
      </c>
      <c r="H186" s="42">
        <v>9.0909090909090912E-2</v>
      </c>
      <c r="I186">
        <v>1</v>
      </c>
      <c r="J186">
        <v>11</v>
      </c>
      <c r="K186" s="42">
        <v>0</v>
      </c>
      <c r="L186">
        <v>0</v>
      </c>
      <c r="M186">
        <v>15</v>
      </c>
      <c r="N186" s="42">
        <v>0.15789473684210525</v>
      </c>
      <c r="O186">
        <v>6</v>
      </c>
      <c r="P186">
        <v>38</v>
      </c>
      <c r="Q186" s="42">
        <v>0.21300813008130082</v>
      </c>
      <c r="R186">
        <v>131</v>
      </c>
      <c r="S186">
        <v>615</v>
      </c>
      <c r="T186" s="42">
        <v>0.13253012048192772</v>
      </c>
      <c r="U186">
        <v>11</v>
      </c>
      <c r="V186">
        <v>83</v>
      </c>
    </row>
    <row r="187" spans="1:25" x14ac:dyDescent="0.25">
      <c r="A187" t="s">
        <v>259</v>
      </c>
      <c r="B187" s="42">
        <v>4.3478260869565216E-2</v>
      </c>
      <c r="C187">
        <v>5</v>
      </c>
      <c r="D187">
        <v>115</v>
      </c>
      <c r="E187" s="42">
        <v>5.2631578947368418E-2</v>
      </c>
      <c r="F187">
        <v>1</v>
      </c>
      <c r="G187">
        <v>19</v>
      </c>
      <c r="H187" s="42">
        <v>0</v>
      </c>
      <c r="I187">
        <v>0</v>
      </c>
      <c r="J187">
        <v>11</v>
      </c>
      <c r="K187" s="42">
        <v>0</v>
      </c>
      <c r="L187">
        <v>0</v>
      </c>
      <c r="M187">
        <v>15</v>
      </c>
      <c r="N187" s="42">
        <v>2.6315789473684209E-2</v>
      </c>
      <c r="O187">
        <v>1</v>
      </c>
      <c r="P187">
        <v>38</v>
      </c>
      <c r="Q187" s="42">
        <v>2.6016260162601626E-2</v>
      </c>
      <c r="R187">
        <v>16</v>
      </c>
      <c r="S187">
        <v>615</v>
      </c>
      <c r="T187" s="42">
        <v>2.4096385542168676E-2</v>
      </c>
      <c r="U187">
        <v>2</v>
      </c>
      <c r="V187">
        <v>83</v>
      </c>
    </row>
    <row r="188" spans="1:25" x14ac:dyDescent="0.25">
      <c r="A188" t="s">
        <v>260</v>
      </c>
      <c r="B188" s="42">
        <v>1.7391304347826087E-2</v>
      </c>
      <c r="C188">
        <v>2</v>
      </c>
      <c r="D188">
        <v>115</v>
      </c>
      <c r="E188" s="42">
        <v>5.2631578947368418E-2</v>
      </c>
      <c r="F188">
        <v>1</v>
      </c>
      <c r="G188">
        <v>19</v>
      </c>
      <c r="H188" s="42">
        <v>0</v>
      </c>
      <c r="I188">
        <v>0</v>
      </c>
      <c r="J188">
        <v>11</v>
      </c>
      <c r="K188" s="42">
        <v>0</v>
      </c>
      <c r="L188">
        <v>0</v>
      </c>
      <c r="M188">
        <v>15</v>
      </c>
      <c r="N188" s="42">
        <v>0</v>
      </c>
      <c r="O188">
        <v>0</v>
      </c>
      <c r="P188">
        <v>38</v>
      </c>
      <c r="Q188" s="42">
        <v>1.9512195121951219E-2</v>
      </c>
      <c r="R188">
        <v>12</v>
      </c>
      <c r="S188">
        <v>615</v>
      </c>
      <c r="T188" s="42">
        <v>3.614457831325301E-2</v>
      </c>
      <c r="U188">
        <v>3</v>
      </c>
      <c r="V188">
        <v>83</v>
      </c>
    </row>
    <row r="189" spans="1:25" x14ac:dyDescent="0.25">
      <c r="A189" t="s">
        <v>261</v>
      </c>
      <c r="B189" s="42">
        <v>3.4782608695652174E-2</v>
      </c>
      <c r="C189">
        <v>4</v>
      </c>
      <c r="D189">
        <v>115</v>
      </c>
      <c r="E189" s="42">
        <v>0.10526315789473684</v>
      </c>
      <c r="F189">
        <v>2</v>
      </c>
      <c r="G189">
        <v>19</v>
      </c>
      <c r="H189" s="42">
        <v>9.0909090909090912E-2</v>
      </c>
      <c r="I189">
        <v>1</v>
      </c>
      <c r="J189">
        <v>11</v>
      </c>
      <c r="K189" s="42">
        <v>0.13333333333333333</v>
      </c>
      <c r="L189">
        <v>2</v>
      </c>
      <c r="M189">
        <v>15</v>
      </c>
      <c r="N189" s="42">
        <v>0</v>
      </c>
      <c r="O189">
        <v>0</v>
      </c>
      <c r="P189">
        <v>38</v>
      </c>
      <c r="Q189" s="42">
        <v>3.5772357723577237E-2</v>
      </c>
      <c r="R189">
        <v>22</v>
      </c>
      <c r="S189">
        <v>615</v>
      </c>
      <c r="T189" s="42">
        <v>1.2048192771084338E-2</v>
      </c>
      <c r="U189">
        <v>1</v>
      </c>
      <c r="V189">
        <v>83</v>
      </c>
    </row>
    <row r="190" spans="1:25" x14ac:dyDescent="0.25">
      <c r="A190" t="s">
        <v>262</v>
      </c>
      <c r="B190" s="42">
        <v>0.18260869565217391</v>
      </c>
      <c r="C190">
        <v>21</v>
      </c>
      <c r="D190">
        <v>115</v>
      </c>
      <c r="E190" s="42">
        <v>5.2631578947368418E-2</v>
      </c>
      <c r="F190">
        <v>1</v>
      </c>
      <c r="G190">
        <v>19</v>
      </c>
      <c r="H190" s="42">
        <v>9.0909090909090912E-2</v>
      </c>
      <c r="I190">
        <v>1</v>
      </c>
      <c r="J190">
        <v>11</v>
      </c>
      <c r="K190" s="42">
        <v>0.13333333333333333</v>
      </c>
      <c r="L190">
        <v>2</v>
      </c>
      <c r="M190">
        <v>15</v>
      </c>
      <c r="N190" s="42">
        <v>7.8947368421052627E-2</v>
      </c>
      <c r="O190">
        <v>3</v>
      </c>
      <c r="P190">
        <v>38</v>
      </c>
      <c r="Q190" s="42">
        <v>0.14146341463414633</v>
      </c>
      <c r="R190">
        <v>87</v>
      </c>
      <c r="S190">
        <v>615</v>
      </c>
      <c r="T190" s="42">
        <v>9.6385542168674704E-2</v>
      </c>
      <c r="U190">
        <v>8</v>
      </c>
      <c r="V190">
        <v>83</v>
      </c>
    </row>
    <row r="191" spans="1:25" x14ac:dyDescent="0.25">
      <c r="A191" t="s">
        <v>263</v>
      </c>
      <c r="B191" s="42">
        <v>2.6086956521739132E-2</v>
      </c>
      <c r="C191">
        <v>3</v>
      </c>
      <c r="D191">
        <v>115</v>
      </c>
      <c r="E191" s="42">
        <v>5.2631578947368418E-2</v>
      </c>
      <c r="F191">
        <v>1</v>
      </c>
      <c r="G191">
        <v>19</v>
      </c>
      <c r="H191" s="42">
        <v>0</v>
      </c>
      <c r="I191">
        <v>0</v>
      </c>
      <c r="J191">
        <v>11</v>
      </c>
      <c r="K191" s="42">
        <v>0</v>
      </c>
      <c r="L191">
        <v>0</v>
      </c>
      <c r="M191">
        <v>15</v>
      </c>
      <c r="N191" s="42">
        <v>5.2631578947368418E-2</v>
      </c>
      <c r="O191">
        <v>2</v>
      </c>
      <c r="P191">
        <v>38</v>
      </c>
      <c r="Q191" s="42">
        <v>2.9268292682926834E-2</v>
      </c>
      <c r="R191">
        <v>18</v>
      </c>
      <c r="S191">
        <v>615</v>
      </c>
      <c r="T191" s="42">
        <v>4.8192771084337352E-2</v>
      </c>
      <c r="U191">
        <v>4</v>
      </c>
      <c r="V191">
        <v>83</v>
      </c>
    </row>
    <row r="192" spans="1:25" x14ac:dyDescent="0.25">
      <c r="A192" t="s">
        <v>264</v>
      </c>
      <c r="B192" s="42">
        <v>0.30434782608695654</v>
      </c>
      <c r="C192">
        <v>35</v>
      </c>
      <c r="D192">
        <v>115</v>
      </c>
      <c r="E192" s="42">
        <v>0.21052631578947367</v>
      </c>
      <c r="F192">
        <v>4</v>
      </c>
      <c r="G192">
        <v>19</v>
      </c>
      <c r="H192" s="42">
        <v>9.0909090909090912E-2</v>
      </c>
      <c r="I192">
        <v>1</v>
      </c>
      <c r="J192">
        <v>11</v>
      </c>
      <c r="K192" s="42">
        <v>0.33333333333333326</v>
      </c>
      <c r="L192">
        <v>5</v>
      </c>
      <c r="M192">
        <v>15</v>
      </c>
      <c r="N192" s="42">
        <v>0.21052631578947367</v>
      </c>
      <c r="O192">
        <v>8</v>
      </c>
      <c r="P192">
        <v>38</v>
      </c>
      <c r="Q192" s="42">
        <v>0.36422764227642274</v>
      </c>
      <c r="R192">
        <v>224</v>
      </c>
      <c r="S192">
        <v>615</v>
      </c>
      <c r="T192" s="42">
        <v>0.3253012048192771</v>
      </c>
      <c r="U192">
        <v>27</v>
      </c>
      <c r="V192">
        <v>83</v>
      </c>
    </row>
    <row r="193" spans="1:22" x14ac:dyDescent="0.25">
      <c r="A193" t="s">
        <v>265</v>
      </c>
      <c r="B193" s="42">
        <v>0.34782608695652173</v>
      </c>
      <c r="C193">
        <v>40</v>
      </c>
      <c r="D193">
        <v>115</v>
      </c>
      <c r="E193" s="42">
        <v>0.21052631578947367</v>
      </c>
      <c r="F193">
        <v>4</v>
      </c>
      <c r="G193">
        <v>19</v>
      </c>
      <c r="H193" s="42">
        <v>9.0909090909090912E-2</v>
      </c>
      <c r="I193">
        <v>1</v>
      </c>
      <c r="J193">
        <v>11</v>
      </c>
      <c r="K193" s="42">
        <v>0.2</v>
      </c>
      <c r="L193">
        <v>3</v>
      </c>
      <c r="M193">
        <v>15</v>
      </c>
      <c r="N193" s="42">
        <v>0.44736842105263158</v>
      </c>
      <c r="O193">
        <v>17</v>
      </c>
      <c r="P193">
        <v>38</v>
      </c>
      <c r="Q193" s="42">
        <v>0.42764227642276414</v>
      </c>
      <c r="R193">
        <v>263</v>
      </c>
      <c r="S193">
        <v>615</v>
      </c>
      <c r="T193" s="42">
        <v>0.43373493975903615</v>
      </c>
      <c r="U193">
        <v>36</v>
      </c>
      <c r="V193">
        <v>83</v>
      </c>
    </row>
    <row r="194" spans="1:22" x14ac:dyDescent="0.25">
      <c r="A194" t="s">
        <v>266</v>
      </c>
      <c r="B194" s="42">
        <v>0.17391304347826086</v>
      </c>
      <c r="C194">
        <v>20</v>
      </c>
      <c r="D194">
        <v>115</v>
      </c>
      <c r="E194" s="42">
        <v>0.21052631578947367</v>
      </c>
      <c r="F194">
        <v>4</v>
      </c>
      <c r="G194">
        <v>19</v>
      </c>
      <c r="H194" s="42">
        <v>9.0909090909090912E-2</v>
      </c>
      <c r="I194">
        <v>1</v>
      </c>
      <c r="J194">
        <v>11</v>
      </c>
      <c r="K194" s="42">
        <v>0</v>
      </c>
      <c r="L194">
        <v>0</v>
      </c>
      <c r="M194">
        <v>15</v>
      </c>
      <c r="N194" s="42">
        <v>0.21052631578947367</v>
      </c>
      <c r="O194">
        <v>8</v>
      </c>
      <c r="P194">
        <v>38</v>
      </c>
      <c r="Q194" s="42">
        <v>0.20975609756097563</v>
      </c>
      <c r="R194">
        <v>129</v>
      </c>
      <c r="S194">
        <v>615</v>
      </c>
      <c r="T194" s="42">
        <v>0.19277108433734941</v>
      </c>
      <c r="U194">
        <v>16</v>
      </c>
      <c r="V194">
        <v>83</v>
      </c>
    </row>
    <row r="195" spans="1:22" x14ac:dyDescent="0.25">
      <c r="A195" t="s">
        <v>267</v>
      </c>
      <c r="B195" s="42">
        <v>9.5652173913043481E-2</v>
      </c>
      <c r="C195">
        <v>11</v>
      </c>
      <c r="D195">
        <v>115</v>
      </c>
      <c r="E195" s="42">
        <v>0.21052631578947367</v>
      </c>
      <c r="F195">
        <v>4</v>
      </c>
      <c r="G195">
        <v>19</v>
      </c>
      <c r="H195" s="42">
        <v>0</v>
      </c>
      <c r="I195">
        <v>0</v>
      </c>
      <c r="J195">
        <v>11</v>
      </c>
      <c r="K195" s="42">
        <v>6.6666666666666666E-2</v>
      </c>
      <c r="L195">
        <v>1</v>
      </c>
      <c r="M195">
        <v>15</v>
      </c>
      <c r="N195" s="42">
        <v>0.18421052631578946</v>
      </c>
      <c r="O195">
        <v>7</v>
      </c>
      <c r="P195">
        <v>38</v>
      </c>
      <c r="Q195" s="42">
        <v>7.8048780487804878E-2</v>
      </c>
      <c r="R195">
        <v>48</v>
      </c>
      <c r="S195">
        <v>615</v>
      </c>
      <c r="T195" s="42">
        <v>7.2289156626506021E-2</v>
      </c>
      <c r="U195">
        <v>6</v>
      </c>
      <c r="V195">
        <v>83</v>
      </c>
    </row>
    <row r="196" spans="1:22" x14ac:dyDescent="0.25">
      <c r="A196" t="s">
        <v>268</v>
      </c>
      <c r="B196" s="42">
        <v>7.8260869565217397E-2</v>
      </c>
      <c r="C196">
        <v>9</v>
      </c>
      <c r="D196">
        <v>115</v>
      </c>
      <c r="E196" s="42">
        <v>0.21052631578947367</v>
      </c>
      <c r="F196">
        <v>4</v>
      </c>
      <c r="G196">
        <v>19</v>
      </c>
      <c r="H196" s="42">
        <v>9.0909090909090912E-2</v>
      </c>
      <c r="I196">
        <v>1</v>
      </c>
      <c r="J196">
        <v>11</v>
      </c>
      <c r="K196" s="42">
        <v>0.13333333333333333</v>
      </c>
      <c r="L196">
        <v>2</v>
      </c>
      <c r="M196">
        <v>15</v>
      </c>
      <c r="N196" s="42">
        <v>5.2631578947368418E-2</v>
      </c>
      <c r="O196">
        <v>2</v>
      </c>
      <c r="P196">
        <v>38</v>
      </c>
      <c r="Q196" s="42">
        <v>5.5284552845528454E-2</v>
      </c>
      <c r="R196">
        <v>34</v>
      </c>
      <c r="S196">
        <v>615</v>
      </c>
      <c r="T196" s="42">
        <v>6.0240963855421686E-2</v>
      </c>
      <c r="U196">
        <v>5</v>
      </c>
      <c r="V196">
        <v>83</v>
      </c>
    </row>
    <row r="197" spans="1:22" x14ac:dyDescent="0.25">
      <c r="A197" t="s">
        <v>269</v>
      </c>
      <c r="B197" s="42">
        <v>2.6086956521739132E-2</v>
      </c>
      <c r="C197">
        <v>3</v>
      </c>
      <c r="D197">
        <v>115</v>
      </c>
      <c r="E197" s="42">
        <v>0</v>
      </c>
      <c r="F197">
        <v>0</v>
      </c>
      <c r="G197">
        <v>19</v>
      </c>
      <c r="H197" s="42">
        <v>0</v>
      </c>
      <c r="I197">
        <v>0</v>
      </c>
      <c r="J197">
        <v>11</v>
      </c>
      <c r="K197" s="42">
        <v>0</v>
      </c>
      <c r="L197">
        <v>0</v>
      </c>
      <c r="M197">
        <v>15</v>
      </c>
      <c r="N197" s="42">
        <v>5.2631578947368418E-2</v>
      </c>
      <c r="O197">
        <v>2</v>
      </c>
      <c r="P197">
        <v>38</v>
      </c>
      <c r="Q197" s="42">
        <v>3.5772357723577237E-2</v>
      </c>
      <c r="R197">
        <v>22</v>
      </c>
      <c r="S197">
        <v>615</v>
      </c>
      <c r="T197" s="42">
        <v>6.0240963855421686E-2</v>
      </c>
      <c r="U197">
        <v>5</v>
      </c>
      <c r="V197">
        <v>83</v>
      </c>
    </row>
    <row r="198" spans="1:22" x14ac:dyDescent="0.25">
      <c r="A198" t="s">
        <v>270</v>
      </c>
      <c r="B198" s="42">
        <v>0.10434782608695653</v>
      </c>
      <c r="C198">
        <v>12</v>
      </c>
      <c r="D198">
        <v>115</v>
      </c>
      <c r="E198" s="42">
        <v>5.2631578947368418E-2</v>
      </c>
      <c r="F198">
        <v>1</v>
      </c>
      <c r="G198">
        <v>19</v>
      </c>
      <c r="H198" s="42">
        <v>0</v>
      </c>
      <c r="I198">
        <v>0</v>
      </c>
      <c r="J198">
        <v>11</v>
      </c>
      <c r="K198" s="42">
        <v>0</v>
      </c>
      <c r="L198">
        <v>0</v>
      </c>
      <c r="M198">
        <v>15</v>
      </c>
      <c r="N198" s="42">
        <v>0.10526315789473684</v>
      </c>
      <c r="O198">
        <v>4</v>
      </c>
      <c r="P198">
        <v>38</v>
      </c>
      <c r="Q198" s="42">
        <v>0.10243902439024391</v>
      </c>
      <c r="R198">
        <v>63</v>
      </c>
      <c r="S198">
        <v>615</v>
      </c>
      <c r="T198" s="42">
        <v>7.2289156626506021E-2</v>
      </c>
      <c r="U198">
        <v>6</v>
      </c>
      <c r="V198">
        <v>83</v>
      </c>
    </row>
    <row r="199" spans="1:22" x14ac:dyDescent="0.25">
      <c r="A199" t="s">
        <v>271</v>
      </c>
      <c r="B199" s="42">
        <v>0.14782608695652175</v>
      </c>
      <c r="C199">
        <v>17</v>
      </c>
      <c r="D199">
        <v>115</v>
      </c>
      <c r="E199" s="42">
        <v>0.21052631578947367</v>
      </c>
      <c r="F199">
        <v>4</v>
      </c>
      <c r="G199">
        <v>19</v>
      </c>
      <c r="H199" s="42">
        <v>0</v>
      </c>
      <c r="I199">
        <v>0</v>
      </c>
      <c r="J199">
        <v>11</v>
      </c>
      <c r="K199" s="42">
        <v>0.26666666666666666</v>
      </c>
      <c r="L199">
        <v>4</v>
      </c>
      <c r="M199">
        <v>15</v>
      </c>
      <c r="N199" s="42">
        <v>0.13157894736842105</v>
      </c>
      <c r="O199">
        <v>5</v>
      </c>
      <c r="P199">
        <v>38</v>
      </c>
      <c r="Q199" s="42">
        <v>0.11382113821138211</v>
      </c>
      <c r="R199">
        <v>70</v>
      </c>
      <c r="S199">
        <v>615</v>
      </c>
      <c r="T199" s="42">
        <v>0.15662650602409639</v>
      </c>
      <c r="U199">
        <v>13</v>
      </c>
      <c r="V199">
        <v>83</v>
      </c>
    </row>
    <row r="200" spans="1:22" x14ac:dyDescent="0.25">
      <c r="A200" t="s">
        <v>272</v>
      </c>
      <c r="B200" s="42">
        <v>3.4782608695652174E-2</v>
      </c>
      <c r="C200">
        <v>4</v>
      </c>
      <c r="D200">
        <v>115</v>
      </c>
      <c r="E200" s="42">
        <v>0.10526315789473684</v>
      </c>
      <c r="F200">
        <v>2</v>
      </c>
      <c r="G200">
        <v>19</v>
      </c>
      <c r="H200" s="42">
        <v>0.18181818181818182</v>
      </c>
      <c r="I200">
        <v>2</v>
      </c>
      <c r="J200">
        <v>11</v>
      </c>
      <c r="K200" s="42">
        <v>0.13333333333333333</v>
      </c>
      <c r="L200">
        <v>2</v>
      </c>
      <c r="M200">
        <v>15</v>
      </c>
      <c r="N200" s="42">
        <v>5.2631578947368418E-2</v>
      </c>
      <c r="O200">
        <v>2</v>
      </c>
      <c r="P200">
        <v>38</v>
      </c>
      <c r="Q200" s="42">
        <v>5.0406504065040651E-2</v>
      </c>
      <c r="R200">
        <v>31</v>
      </c>
      <c r="S200">
        <v>615</v>
      </c>
      <c r="T200" s="42">
        <v>4.8192771084337352E-2</v>
      </c>
      <c r="U200">
        <v>4</v>
      </c>
      <c r="V200">
        <v>83</v>
      </c>
    </row>
    <row r="201" spans="1:22" x14ac:dyDescent="0.25">
      <c r="A201" t="s">
        <v>273</v>
      </c>
      <c r="B201" s="42">
        <v>5.2173913043478265E-2</v>
      </c>
      <c r="C201">
        <v>6</v>
      </c>
      <c r="D201">
        <v>115</v>
      </c>
      <c r="E201" s="42">
        <v>0</v>
      </c>
      <c r="F201">
        <v>0</v>
      </c>
      <c r="G201">
        <v>19</v>
      </c>
      <c r="H201" s="42">
        <v>0</v>
      </c>
      <c r="I201">
        <v>0</v>
      </c>
      <c r="J201">
        <v>11</v>
      </c>
      <c r="K201" s="42">
        <v>0</v>
      </c>
      <c r="L201">
        <v>0</v>
      </c>
      <c r="M201">
        <v>15</v>
      </c>
      <c r="N201" s="42">
        <v>5.2631578947368418E-2</v>
      </c>
      <c r="O201">
        <v>2</v>
      </c>
      <c r="P201">
        <v>38</v>
      </c>
      <c r="Q201" s="42">
        <v>6.1788617886178863E-2</v>
      </c>
      <c r="R201">
        <v>38</v>
      </c>
      <c r="S201">
        <v>615</v>
      </c>
      <c r="T201" s="42">
        <v>6.0240963855421686E-2</v>
      </c>
      <c r="U201">
        <v>5</v>
      </c>
      <c r="V201">
        <v>83</v>
      </c>
    </row>
    <row r="202" spans="1:22" x14ac:dyDescent="0.25">
      <c r="A202" t="s">
        <v>274</v>
      </c>
      <c r="B202" s="42">
        <v>0.11304347826086956</v>
      </c>
      <c r="C202">
        <v>13</v>
      </c>
      <c r="D202">
        <v>115</v>
      </c>
      <c r="E202" s="42">
        <v>0.10526315789473684</v>
      </c>
      <c r="F202">
        <v>2</v>
      </c>
      <c r="G202">
        <v>19</v>
      </c>
      <c r="H202" s="42">
        <v>0.27272727272727271</v>
      </c>
      <c r="I202">
        <v>3</v>
      </c>
      <c r="J202">
        <v>11</v>
      </c>
      <c r="K202" s="42">
        <v>6.6666666666666666E-2</v>
      </c>
      <c r="L202">
        <v>1</v>
      </c>
      <c r="M202">
        <v>15</v>
      </c>
      <c r="N202" s="42">
        <v>0.10526315789473684</v>
      </c>
      <c r="O202">
        <v>4</v>
      </c>
      <c r="P202">
        <v>38</v>
      </c>
      <c r="Q202" s="42">
        <v>0.11219512195121953</v>
      </c>
      <c r="R202">
        <v>69</v>
      </c>
      <c r="S202">
        <v>615</v>
      </c>
      <c r="T202" s="42">
        <v>4.8192771084337352E-2</v>
      </c>
      <c r="U202">
        <v>4</v>
      </c>
      <c r="V202">
        <v>83</v>
      </c>
    </row>
    <row r="203" spans="1:22" x14ac:dyDescent="0.25">
      <c r="A203" t="s">
        <v>275</v>
      </c>
      <c r="B203" s="42">
        <v>5.2173913043478265E-2</v>
      </c>
      <c r="C203">
        <v>6</v>
      </c>
      <c r="D203">
        <v>115</v>
      </c>
      <c r="E203" s="42">
        <v>5.2631578947368418E-2</v>
      </c>
      <c r="F203">
        <v>1</v>
      </c>
      <c r="G203">
        <v>19</v>
      </c>
      <c r="H203" s="42">
        <v>0</v>
      </c>
      <c r="I203">
        <v>0</v>
      </c>
      <c r="J203">
        <v>11</v>
      </c>
      <c r="K203" s="42">
        <v>0</v>
      </c>
      <c r="L203">
        <v>0</v>
      </c>
      <c r="M203">
        <v>15</v>
      </c>
      <c r="N203" s="42">
        <v>0</v>
      </c>
      <c r="O203">
        <v>0</v>
      </c>
      <c r="P203">
        <v>38</v>
      </c>
      <c r="Q203" s="42">
        <v>4.2276422764227641E-2</v>
      </c>
      <c r="R203">
        <v>26</v>
      </c>
      <c r="S203">
        <v>615</v>
      </c>
      <c r="T203" s="42">
        <v>2.4096385542168676E-2</v>
      </c>
      <c r="U203">
        <v>2</v>
      </c>
      <c r="V203">
        <v>83</v>
      </c>
    </row>
    <row r="204" spans="1:22" x14ac:dyDescent="0.25">
      <c r="A204" t="s">
        <v>167</v>
      </c>
      <c r="B204" s="42">
        <v>0.10434782608695653</v>
      </c>
      <c r="C204">
        <v>12</v>
      </c>
      <c r="D204">
        <v>115</v>
      </c>
      <c r="E204" s="42">
        <v>0.10526315789473684</v>
      </c>
      <c r="F204">
        <v>2</v>
      </c>
      <c r="G204">
        <v>19</v>
      </c>
      <c r="H204" s="42">
        <v>9.0909090909090912E-2</v>
      </c>
      <c r="I204">
        <v>1</v>
      </c>
      <c r="J204">
        <v>11</v>
      </c>
      <c r="K204" s="42">
        <v>0.13333333333333333</v>
      </c>
      <c r="L204">
        <v>2</v>
      </c>
      <c r="M204">
        <v>15</v>
      </c>
      <c r="N204" s="42">
        <v>0.15789473684210525</v>
      </c>
      <c r="O204">
        <v>6</v>
      </c>
      <c r="P204">
        <v>38</v>
      </c>
      <c r="Q204" s="42">
        <v>0.10243902439024391</v>
      </c>
      <c r="R204">
        <v>63</v>
      </c>
      <c r="S204">
        <v>615</v>
      </c>
      <c r="T204" s="42">
        <v>7.2289156626506021E-2</v>
      </c>
      <c r="U204">
        <v>6</v>
      </c>
      <c r="V204">
        <v>83</v>
      </c>
    </row>
    <row r="207" spans="1:22" ht="18.75" x14ac:dyDescent="0.3">
      <c r="A207" s="1" t="s">
        <v>316</v>
      </c>
    </row>
    <row r="208" spans="1:22" x14ac:dyDescent="0.25">
      <c r="A208" s="194" t="s">
        <v>317</v>
      </c>
      <c r="B208" s="194"/>
      <c r="C208" s="194"/>
      <c r="D208" s="194"/>
      <c r="E208" s="194"/>
      <c r="F208" s="194"/>
      <c r="G208" s="194"/>
      <c r="H208" s="194"/>
      <c r="I208" s="194"/>
      <c r="J208" s="194"/>
      <c r="K208" s="194"/>
      <c r="L208" s="194"/>
      <c r="M208" s="194"/>
      <c r="N208" s="194"/>
      <c r="O208" s="194"/>
    </row>
    <row r="209" spans="1:57" x14ac:dyDescent="0.25">
      <c r="A209" s="9"/>
      <c r="B209" s="287" t="s">
        <v>204</v>
      </c>
      <c r="C209" s="287"/>
      <c r="D209" s="287"/>
      <c r="E209" s="287"/>
      <c r="F209" s="287"/>
      <c r="G209" s="287"/>
      <c r="H209" s="287"/>
      <c r="I209" s="287" t="s">
        <v>205</v>
      </c>
      <c r="J209" s="287"/>
      <c r="K209" s="287"/>
      <c r="L209" s="287"/>
      <c r="M209" s="287"/>
      <c r="N209" s="287"/>
      <c r="O209" s="287"/>
      <c r="P209" s="287" t="s">
        <v>206</v>
      </c>
      <c r="Q209" s="287"/>
      <c r="R209" s="287"/>
      <c r="S209" s="287"/>
      <c r="T209" s="287"/>
      <c r="U209" s="287"/>
      <c r="V209" s="287"/>
      <c r="W209" s="287" t="s">
        <v>207</v>
      </c>
      <c r="X209" s="287"/>
      <c r="Y209" s="287"/>
      <c r="Z209" s="287"/>
      <c r="AA209" s="287"/>
      <c r="AB209" s="287"/>
      <c r="AC209" s="287"/>
      <c r="AD209" s="287" t="s">
        <v>208</v>
      </c>
      <c r="AE209" s="287"/>
      <c r="AF209" s="287"/>
      <c r="AG209" s="287"/>
      <c r="AH209" s="287"/>
      <c r="AI209" s="287"/>
      <c r="AJ209" s="287"/>
      <c r="AK209" s="287" t="s">
        <v>209</v>
      </c>
      <c r="AL209" s="287"/>
      <c r="AM209" s="287"/>
      <c r="AN209" s="287"/>
      <c r="AO209" s="287"/>
      <c r="AP209" s="287"/>
      <c r="AQ209" s="287"/>
      <c r="AR209" s="287" t="s">
        <v>210</v>
      </c>
      <c r="AS209" s="287"/>
      <c r="AT209" s="287"/>
      <c r="AU209" s="287"/>
      <c r="AV209" s="287"/>
      <c r="AW209" s="287"/>
      <c r="AX209" s="287"/>
      <c r="AY209" s="287"/>
      <c r="AZ209" s="287"/>
      <c r="BA209" s="287"/>
      <c r="BB209" s="287"/>
      <c r="BC209" s="287"/>
      <c r="BD209" s="287"/>
      <c r="BE209" s="287"/>
    </row>
    <row r="210" spans="1:57" s="3" customFormat="1" x14ac:dyDescent="0.25">
      <c r="B210" s="15" t="s">
        <v>223</v>
      </c>
      <c r="C210" s="15" t="s">
        <v>224</v>
      </c>
      <c r="D210" s="15" t="s">
        <v>278</v>
      </c>
      <c r="E210" s="15" t="s">
        <v>226</v>
      </c>
      <c r="F210" s="15" t="s">
        <v>227</v>
      </c>
      <c r="G210" s="15" t="s">
        <v>279</v>
      </c>
      <c r="H210" s="15" t="s">
        <v>35</v>
      </c>
      <c r="I210" s="15" t="s">
        <v>223</v>
      </c>
      <c r="J210" s="15" t="s">
        <v>224</v>
      </c>
      <c r="K210" s="15" t="s">
        <v>278</v>
      </c>
      <c r="L210" s="15" t="s">
        <v>226</v>
      </c>
      <c r="M210" s="15" t="s">
        <v>227</v>
      </c>
      <c r="N210" s="15" t="s">
        <v>279</v>
      </c>
      <c r="O210" s="15" t="s">
        <v>35</v>
      </c>
      <c r="P210" s="15" t="s">
        <v>223</v>
      </c>
      <c r="Q210" s="15" t="s">
        <v>224</v>
      </c>
      <c r="R210" s="15" t="s">
        <v>278</v>
      </c>
      <c r="S210" s="15" t="s">
        <v>226</v>
      </c>
      <c r="T210" s="15" t="s">
        <v>227</v>
      </c>
      <c r="U210" s="15" t="s">
        <v>279</v>
      </c>
      <c r="V210" s="15" t="s">
        <v>35</v>
      </c>
      <c r="W210" s="15" t="s">
        <v>223</v>
      </c>
      <c r="X210" s="15" t="s">
        <v>224</v>
      </c>
      <c r="Y210" s="15" t="s">
        <v>278</v>
      </c>
      <c r="Z210" s="15" t="s">
        <v>226</v>
      </c>
      <c r="AA210" s="15" t="s">
        <v>227</v>
      </c>
      <c r="AB210" s="15" t="s">
        <v>279</v>
      </c>
      <c r="AC210" s="15" t="s">
        <v>35</v>
      </c>
      <c r="AD210" s="15" t="s">
        <v>223</v>
      </c>
      <c r="AE210" s="15" t="s">
        <v>224</v>
      </c>
      <c r="AF210" s="15" t="s">
        <v>278</v>
      </c>
      <c r="AG210" s="15" t="s">
        <v>226</v>
      </c>
      <c r="AH210" s="15" t="s">
        <v>227</v>
      </c>
      <c r="AI210" s="15" t="s">
        <v>279</v>
      </c>
      <c r="AJ210" s="15" t="s">
        <v>35</v>
      </c>
      <c r="AK210" s="15" t="s">
        <v>223</v>
      </c>
      <c r="AL210" s="15" t="s">
        <v>224</v>
      </c>
      <c r="AM210" s="15" t="s">
        <v>278</v>
      </c>
      <c r="AN210" s="15" t="s">
        <v>226</v>
      </c>
      <c r="AO210" s="15" t="s">
        <v>227</v>
      </c>
      <c r="AP210" s="15" t="s">
        <v>279</v>
      </c>
      <c r="AQ210" s="15" t="s">
        <v>35</v>
      </c>
      <c r="AR210" s="15" t="s">
        <v>223</v>
      </c>
      <c r="AS210" s="15" t="s">
        <v>224</v>
      </c>
      <c r="AT210" s="15" t="s">
        <v>278</v>
      </c>
      <c r="AU210" s="15" t="s">
        <v>226</v>
      </c>
      <c r="AV210" s="15" t="s">
        <v>227</v>
      </c>
      <c r="AW210" s="15" t="s">
        <v>279</v>
      </c>
      <c r="AX210" s="15" t="s">
        <v>35</v>
      </c>
      <c r="AY210" s="15"/>
      <c r="AZ210" s="15"/>
      <c r="BA210" s="15"/>
      <c r="BB210" s="15"/>
      <c r="BC210" s="15"/>
      <c r="BD210" s="15"/>
      <c r="BE210" s="15"/>
    </row>
    <row r="211" spans="1:57" x14ac:dyDescent="0.25">
      <c r="A211" t="s">
        <v>280</v>
      </c>
      <c r="B211" s="42">
        <v>0.54782608695652169</v>
      </c>
      <c r="C211" s="42">
        <v>0.24347826086956523</v>
      </c>
      <c r="D211" s="42">
        <v>6.9565217391304349E-2</v>
      </c>
      <c r="E211" s="42">
        <v>6.0869565217391307E-2</v>
      </c>
      <c r="F211" s="42">
        <v>3.4782608695652174E-2</v>
      </c>
      <c r="G211" s="42">
        <v>4.3478260869565216E-2</v>
      </c>
      <c r="H211">
        <v>115</v>
      </c>
      <c r="I211" s="42">
        <v>0.15789473684210525</v>
      </c>
      <c r="J211" s="42">
        <v>0.47368421052631576</v>
      </c>
      <c r="K211" s="42">
        <v>0.15789473684210525</v>
      </c>
      <c r="L211" s="42">
        <v>0.15789473684210525</v>
      </c>
      <c r="M211" s="42">
        <v>0</v>
      </c>
      <c r="N211" s="42">
        <v>5.2631578947368418E-2</v>
      </c>
      <c r="O211">
        <v>19</v>
      </c>
      <c r="P211" s="42">
        <v>0.72727272727272729</v>
      </c>
      <c r="Q211" s="42">
        <v>0.27272727272727271</v>
      </c>
      <c r="R211" s="42">
        <v>0</v>
      </c>
      <c r="S211" s="42">
        <v>0</v>
      </c>
      <c r="T211" s="42">
        <v>0</v>
      </c>
      <c r="U211" s="42">
        <v>0</v>
      </c>
      <c r="V211">
        <v>11</v>
      </c>
      <c r="W211" s="42">
        <v>0.35714285714285715</v>
      </c>
      <c r="X211" s="42">
        <v>0.2857142857142857</v>
      </c>
      <c r="Y211" s="42">
        <v>7.1428571428571425E-2</v>
      </c>
      <c r="Z211" s="42">
        <v>0.14285714285714285</v>
      </c>
      <c r="AA211" s="42">
        <v>7.1428571428571425E-2</v>
      </c>
      <c r="AB211" s="42">
        <v>7.1428571428571425E-2</v>
      </c>
      <c r="AC211">
        <v>14</v>
      </c>
      <c r="AD211" s="42">
        <v>0.55263157894736847</v>
      </c>
      <c r="AE211" s="42">
        <v>0.26315789473684209</v>
      </c>
      <c r="AF211" s="42">
        <v>2.6315789473684209E-2</v>
      </c>
      <c r="AG211" s="42">
        <v>7.8947368421052627E-2</v>
      </c>
      <c r="AH211" s="42">
        <v>2.6315789473684209E-2</v>
      </c>
      <c r="AI211" s="42">
        <v>5.2631578947368418E-2</v>
      </c>
      <c r="AJ211">
        <v>38</v>
      </c>
      <c r="AK211" s="42">
        <v>0.5540983606557377</v>
      </c>
      <c r="AL211" s="42">
        <v>0.23934426229508199</v>
      </c>
      <c r="AM211" s="42">
        <v>7.2131147540983612E-2</v>
      </c>
      <c r="AN211" s="42">
        <v>5.2459016393442616E-2</v>
      </c>
      <c r="AO211" s="42">
        <v>4.4262295081967211E-2</v>
      </c>
      <c r="AP211" s="42">
        <v>3.7704918032786888E-2</v>
      </c>
      <c r="AQ211">
        <v>610</v>
      </c>
      <c r="AR211" s="42">
        <v>0.53658536585365857</v>
      </c>
      <c r="AS211" s="42">
        <v>0.17073170731707318</v>
      </c>
      <c r="AT211" s="42">
        <v>0.10975609756097562</v>
      </c>
      <c r="AU211" s="42">
        <v>4.878048780487805E-2</v>
      </c>
      <c r="AV211" s="42">
        <v>8.5365853658536592E-2</v>
      </c>
      <c r="AW211" s="42">
        <v>4.878048780487805E-2</v>
      </c>
      <c r="AX211">
        <v>82</v>
      </c>
    </row>
    <row r="212" spans="1:57" x14ac:dyDescent="0.25">
      <c r="A212" t="s">
        <v>281</v>
      </c>
      <c r="B212" s="42">
        <v>0.48695652173913045</v>
      </c>
      <c r="C212" s="42">
        <v>0.2608695652173913</v>
      </c>
      <c r="D212" s="42">
        <v>0.11304347826086956</v>
      </c>
      <c r="E212" s="42">
        <v>3.4782608695652174E-2</v>
      </c>
      <c r="F212" s="42">
        <v>4.3478260869565216E-2</v>
      </c>
      <c r="G212" s="42">
        <v>6.0869565217391307E-2</v>
      </c>
      <c r="H212">
        <v>115</v>
      </c>
      <c r="I212" s="42">
        <v>0.26315789473684209</v>
      </c>
      <c r="J212" s="42">
        <v>0.36842105263157893</v>
      </c>
      <c r="K212" s="42">
        <v>0.21052631578947367</v>
      </c>
      <c r="L212" s="42">
        <v>5.2631578947368418E-2</v>
      </c>
      <c r="M212" s="42">
        <v>5.2631578947368418E-2</v>
      </c>
      <c r="N212" s="42">
        <v>5.2631578947368418E-2</v>
      </c>
      <c r="O212">
        <v>19</v>
      </c>
      <c r="P212" s="42">
        <v>0.36363636363636365</v>
      </c>
      <c r="Q212" s="42">
        <v>0.36363636363636365</v>
      </c>
      <c r="R212" s="42">
        <v>0</v>
      </c>
      <c r="S212" s="42">
        <v>9.0909090909090912E-2</v>
      </c>
      <c r="T212" s="42">
        <v>0.18181818181818182</v>
      </c>
      <c r="U212" s="42">
        <v>0</v>
      </c>
      <c r="V212">
        <v>11</v>
      </c>
      <c r="W212" s="42">
        <v>0.35714285714285715</v>
      </c>
      <c r="X212" s="42">
        <v>0.42857142857142855</v>
      </c>
      <c r="Y212" s="42">
        <v>0.14285714285714285</v>
      </c>
      <c r="Z212" s="42">
        <v>0</v>
      </c>
      <c r="AA212" s="42">
        <v>7.1428571428571425E-2</v>
      </c>
      <c r="AB212" s="42">
        <v>0</v>
      </c>
      <c r="AC212">
        <v>14</v>
      </c>
      <c r="AD212" s="42">
        <v>0.36842105263157893</v>
      </c>
      <c r="AE212" s="42">
        <v>0.39473684210526316</v>
      </c>
      <c r="AF212" s="42">
        <v>0.18421052631578946</v>
      </c>
      <c r="AG212" s="42">
        <v>0</v>
      </c>
      <c r="AH212" s="42">
        <v>2.6315789473684209E-2</v>
      </c>
      <c r="AI212" s="42">
        <v>2.6315789473684209E-2</v>
      </c>
      <c r="AJ212">
        <v>38</v>
      </c>
      <c r="AK212" s="42">
        <v>0.50655737704918036</v>
      </c>
      <c r="AL212" s="42">
        <v>0.27213114754098361</v>
      </c>
      <c r="AM212" s="42">
        <v>7.5409836065573776E-2</v>
      </c>
      <c r="AN212" s="42">
        <v>5.5737704918032788E-2</v>
      </c>
      <c r="AO212" s="42">
        <v>3.7704918032786888E-2</v>
      </c>
      <c r="AP212" s="42">
        <v>5.2459016393442616E-2</v>
      </c>
      <c r="AQ212">
        <v>610</v>
      </c>
      <c r="AR212" s="42">
        <v>0.5</v>
      </c>
      <c r="AS212" s="42">
        <v>0.24390243902439024</v>
      </c>
      <c r="AT212" s="42">
        <v>9.7560975609756101E-2</v>
      </c>
      <c r="AU212" s="42">
        <v>3.6585365853658534E-2</v>
      </c>
      <c r="AV212" s="42">
        <v>7.3170731707317069E-2</v>
      </c>
      <c r="AW212" s="42">
        <v>4.878048780487805E-2</v>
      </c>
      <c r="AX212">
        <v>82</v>
      </c>
    </row>
    <row r="213" spans="1:57" x14ac:dyDescent="0.25">
      <c r="A213" t="s">
        <v>282</v>
      </c>
      <c r="B213" s="42">
        <v>0.61739130434782608</v>
      </c>
      <c r="C213" s="42">
        <v>0.16521739130434782</v>
      </c>
      <c r="D213" s="42">
        <v>6.9565217391304349E-2</v>
      </c>
      <c r="E213" s="42">
        <v>7.8260869565217397E-2</v>
      </c>
      <c r="F213" s="42">
        <v>5.2173913043478265E-2</v>
      </c>
      <c r="G213" s="42">
        <v>1.7391304347826087E-2</v>
      </c>
      <c r="H213">
        <v>115</v>
      </c>
      <c r="I213" s="42">
        <v>5.2631578947368418E-2</v>
      </c>
      <c r="J213" s="42">
        <v>0.47368421052631576</v>
      </c>
      <c r="K213" s="42">
        <v>0.10526315789473684</v>
      </c>
      <c r="L213" s="42">
        <v>0.10526315789473684</v>
      </c>
      <c r="M213" s="42">
        <v>0.15789473684210525</v>
      </c>
      <c r="N213" s="42">
        <v>0.10526315789473684</v>
      </c>
      <c r="O213">
        <v>19</v>
      </c>
      <c r="P213" s="42">
        <v>0.36363636363636365</v>
      </c>
      <c r="Q213" s="42">
        <v>0</v>
      </c>
      <c r="R213" s="42">
        <v>0.27272727272727271</v>
      </c>
      <c r="S213" s="42">
        <v>0.18181818181818182</v>
      </c>
      <c r="T213" s="42">
        <v>0.18181818181818182</v>
      </c>
      <c r="U213" s="42">
        <v>0</v>
      </c>
      <c r="V213">
        <v>11</v>
      </c>
      <c r="W213" s="42">
        <v>0.5</v>
      </c>
      <c r="X213" s="42">
        <v>0.21428571428571427</v>
      </c>
      <c r="Y213" s="42">
        <v>0</v>
      </c>
      <c r="Z213" s="42">
        <v>7.1428571428571425E-2</v>
      </c>
      <c r="AA213" s="42">
        <v>0.14285714285714285</v>
      </c>
      <c r="AB213" s="42">
        <v>7.1428571428571425E-2</v>
      </c>
      <c r="AC213">
        <v>14</v>
      </c>
      <c r="AD213" s="42">
        <v>0.5</v>
      </c>
      <c r="AE213" s="42">
        <v>0.26315789473684209</v>
      </c>
      <c r="AF213" s="42">
        <v>0.13157894736842105</v>
      </c>
      <c r="AG213" s="42">
        <v>2.6315789473684209E-2</v>
      </c>
      <c r="AH213" s="42">
        <v>5.2631578947368418E-2</v>
      </c>
      <c r="AI213" s="42">
        <v>2.6315789473684209E-2</v>
      </c>
      <c r="AJ213">
        <v>38</v>
      </c>
      <c r="AK213" s="42">
        <v>0.57704918032786889</v>
      </c>
      <c r="AL213" s="42">
        <v>0.22295081967213115</v>
      </c>
      <c r="AM213" s="42">
        <v>6.5573770491803282E-2</v>
      </c>
      <c r="AN213" s="42">
        <v>5.7377049180327863E-2</v>
      </c>
      <c r="AO213" s="42">
        <v>5.0819672131147541E-2</v>
      </c>
      <c r="AP213" s="42">
        <v>2.6229508196721308E-2</v>
      </c>
      <c r="AQ213">
        <v>610</v>
      </c>
      <c r="AR213" s="42">
        <v>0.47560975609756101</v>
      </c>
      <c r="AS213" s="42">
        <v>0.28048780487804881</v>
      </c>
      <c r="AT213" s="42">
        <v>4.878048780487805E-2</v>
      </c>
      <c r="AU213" s="42">
        <v>6.097560975609756E-2</v>
      </c>
      <c r="AV213" s="42">
        <v>7.3170731707317069E-2</v>
      </c>
      <c r="AW213" s="42">
        <v>6.097560975609756E-2</v>
      </c>
      <c r="AX213">
        <v>82</v>
      </c>
    </row>
    <row r="214" spans="1:57" x14ac:dyDescent="0.25">
      <c r="A214" t="s">
        <v>283</v>
      </c>
      <c r="B214" s="42">
        <v>0.81739130434782614</v>
      </c>
      <c r="C214" s="42">
        <v>0.16521739130434782</v>
      </c>
      <c r="D214" s="42">
        <v>8.6956521739130436E-3</v>
      </c>
      <c r="E214" s="42">
        <v>8.6956521739130436E-3</v>
      </c>
      <c r="F214" s="42">
        <v>0</v>
      </c>
      <c r="G214" s="42">
        <v>0</v>
      </c>
      <c r="H214">
        <v>115</v>
      </c>
      <c r="I214" s="42">
        <v>0.63157894736842102</v>
      </c>
      <c r="J214" s="42">
        <v>0.21052631578947367</v>
      </c>
      <c r="K214" s="42">
        <v>0</v>
      </c>
      <c r="L214" s="42">
        <v>5.2631578947368418E-2</v>
      </c>
      <c r="M214" s="42">
        <v>0</v>
      </c>
      <c r="N214" s="42">
        <v>0.10526315789473684</v>
      </c>
      <c r="O214">
        <v>19</v>
      </c>
      <c r="P214" s="42">
        <v>0.36363636363636365</v>
      </c>
      <c r="Q214" s="42">
        <v>0.27272727272727271</v>
      </c>
      <c r="R214" s="42">
        <v>0.27272727272727271</v>
      </c>
      <c r="S214" s="42">
        <v>0</v>
      </c>
      <c r="T214" s="42">
        <v>9.0909090909090912E-2</v>
      </c>
      <c r="U214" s="42">
        <v>0</v>
      </c>
      <c r="V214">
        <v>11</v>
      </c>
      <c r="W214" s="42">
        <v>0.6428571428571429</v>
      </c>
      <c r="X214" s="42">
        <v>0.14285714285714285</v>
      </c>
      <c r="Y214" s="42">
        <v>7.1428571428571425E-2</v>
      </c>
      <c r="Z214" s="42">
        <v>0</v>
      </c>
      <c r="AA214" s="42">
        <v>7.1428571428571425E-2</v>
      </c>
      <c r="AB214" s="42">
        <v>7.1428571428571425E-2</v>
      </c>
      <c r="AC214">
        <v>14</v>
      </c>
      <c r="AD214" s="42">
        <v>0.84210526315789469</v>
      </c>
      <c r="AE214" s="42">
        <v>7.8947368421052627E-2</v>
      </c>
      <c r="AF214" s="42">
        <v>5.2631578947368418E-2</v>
      </c>
      <c r="AG214" s="42">
        <v>0</v>
      </c>
      <c r="AH214" s="42">
        <v>2.6315789473684209E-2</v>
      </c>
      <c r="AI214" s="42">
        <v>0</v>
      </c>
      <c r="AJ214">
        <v>38</v>
      </c>
      <c r="AK214" s="42">
        <v>0.81147540983606559</v>
      </c>
      <c r="AL214" s="42">
        <v>0.1360655737704918</v>
      </c>
      <c r="AM214" s="42">
        <v>2.4590163934426229E-2</v>
      </c>
      <c r="AN214" s="42">
        <v>1.4754098360655738E-2</v>
      </c>
      <c r="AO214" s="42">
        <v>1.1475409836065573E-2</v>
      </c>
      <c r="AP214" s="42">
        <v>1.6393442622950817E-3</v>
      </c>
      <c r="AQ214">
        <v>610</v>
      </c>
      <c r="AR214" s="42">
        <v>0.65853658536585369</v>
      </c>
      <c r="AS214" s="42">
        <v>0.23170731707317074</v>
      </c>
      <c r="AT214" s="42">
        <v>4.878048780487805E-2</v>
      </c>
      <c r="AU214" s="42">
        <v>2.4390243902439025E-2</v>
      </c>
      <c r="AV214" s="42">
        <v>2.4390243902439025E-2</v>
      </c>
      <c r="AW214" s="42">
        <v>1.2195121951219513E-2</v>
      </c>
      <c r="AX214">
        <v>82</v>
      </c>
    </row>
    <row r="215" spans="1:57" x14ac:dyDescent="0.25">
      <c r="A215" t="s">
        <v>284</v>
      </c>
      <c r="B215" s="42">
        <v>0.76521739130434785</v>
      </c>
      <c r="C215" s="42">
        <v>0.14782608695652175</v>
      </c>
      <c r="D215" s="42">
        <v>4.3478260869565216E-2</v>
      </c>
      <c r="E215" s="42">
        <v>2.6086956521739132E-2</v>
      </c>
      <c r="F215" s="42">
        <v>1.7391304347826087E-2</v>
      </c>
      <c r="G215" s="42">
        <v>0</v>
      </c>
      <c r="H215">
        <v>115</v>
      </c>
      <c r="I215" s="42">
        <v>0.52631578947368418</v>
      </c>
      <c r="J215" s="42">
        <v>0.21052631578947367</v>
      </c>
      <c r="K215" s="42">
        <v>5.2631578947368418E-2</v>
      </c>
      <c r="L215" s="42">
        <v>0.10526315789473684</v>
      </c>
      <c r="M215" s="42">
        <v>5.2631578947368418E-2</v>
      </c>
      <c r="N215" s="42">
        <v>5.2631578947368418E-2</v>
      </c>
      <c r="O215">
        <v>19</v>
      </c>
      <c r="P215" s="42">
        <v>0.36363636363636365</v>
      </c>
      <c r="Q215" s="42">
        <v>0.18181818181818182</v>
      </c>
      <c r="R215" s="42">
        <v>0.27272727272727271</v>
      </c>
      <c r="S215" s="42">
        <v>9.0909090909090912E-2</v>
      </c>
      <c r="T215" s="42">
        <v>9.0909090909090912E-2</v>
      </c>
      <c r="U215" s="42">
        <v>0</v>
      </c>
      <c r="V215">
        <v>11</v>
      </c>
      <c r="W215" s="42">
        <v>0.7142857142857143</v>
      </c>
      <c r="X215" s="42">
        <v>0.14285714285714285</v>
      </c>
      <c r="Y215" s="42">
        <v>7.1428571428571425E-2</v>
      </c>
      <c r="Z215" s="42">
        <v>0</v>
      </c>
      <c r="AA215" s="42">
        <v>0</v>
      </c>
      <c r="AB215" s="42">
        <v>7.1428571428571425E-2</v>
      </c>
      <c r="AC215">
        <v>14</v>
      </c>
      <c r="AD215" s="42">
        <v>0.78947368421052633</v>
      </c>
      <c r="AE215" s="42">
        <v>0.13157894736842105</v>
      </c>
      <c r="AF215" s="42">
        <v>2.6315789473684209E-2</v>
      </c>
      <c r="AG215" s="42">
        <v>5.2631578947368418E-2</v>
      </c>
      <c r="AH215" s="42">
        <v>0</v>
      </c>
      <c r="AI215" s="42">
        <v>0</v>
      </c>
      <c r="AJ215">
        <v>38</v>
      </c>
      <c r="AK215" s="42">
        <v>0.72295081967213126</v>
      </c>
      <c r="AL215" s="42">
        <v>0.13934426229508196</v>
      </c>
      <c r="AM215" s="42">
        <v>4.9180327868852458E-2</v>
      </c>
      <c r="AN215" s="42">
        <v>5.5737704918032788E-2</v>
      </c>
      <c r="AO215" s="42">
        <v>2.7868852459016394E-2</v>
      </c>
      <c r="AP215" s="42">
        <v>4.9180327868852463E-3</v>
      </c>
      <c r="AQ215">
        <v>610</v>
      </c>
      <c r="AR215" s="42">
        <v>0.5</v>
      </c>
      <c r="AS215" s="42">
        <v>0.24390243902439024</v>
      </c>
      <c r="AT215" s="42">
        <v>9.7560975609756101E-2</v>
      </c>
      <c r="AU215" s="42">
        <v>0.12195121951219512</v>
      </c>
      <c r="AV215" s="42">
        <v>2.4390243902439025E-2</v>
      </c>
      <c r="AW215" s="42">
        <v>1.2195121951219513E-2</v>
      </c>
      <c r="AX215">
        <v>82</v>
      </c>
    </row>
    <row r="216" spans="1:57" x14ac:dyDescent="0.25">
      <c r="A216" t="s">
        <v>285</v>
      </c>
      <c r="B216" s="42">
        <v>0.59130434782608698</v>
      </c>
      <c r="C216" s="42">
        <v>0.29565217391304349</v>
      </c>
      <c r="D216" s="42">
        <v>4.3478260869565216E-2</v>
      </c>
      <c r="E216" s="42">
        <v>3.4782608695652174E-2</v>
      </c>
      <c r="F216" s="42">
        <v>2.6086956521739132E-2</v>
      </c>
      <c r="G216" s="42">
        <v>8.6956521739130436E-3</v>
      </c>
      <c r="H216">
        <v>115</v>
      </c>
      <c r="I216" s="42">
        <v>0.52631578947368418</v>
      </c>
      <c r="J216" s="42">
        <v>0.26315789473684209</v>
      </c>
      <c r="K216" s="42">
        <v>5.2631578947368418E-2</v>
      </c>
      <c r="L216" s="42">
        <v>5.2631578947368418E-2</v>
      </c>
      <c r="M216" s="42">
        <v>5.2631578947368418E-2</v>
      </c>
      <c r="N216" s="42">
        <v>5.2631578947368418E-2</v>
      </c>
      <c r="O216">
        <v>19</v>
      </c>
      <c r="P216" s="42">
        <v>0.54545454545454541</v>
      </c>
      <c r="Q216" s="42">
        <v>0.27272727272727271</v>
      </c>
      <c r="R216" s="42">
        <v>9.0909090909090912E-2</v>
      </c>
      <c r="S216" s="42">
        <v>9.0909090909090912E-2</v>
      </c>
      <c r="T216" s="42">
        <v>0</v>
      </c>
      <c r="U216" s="42">
        <v>0</v>
      </c>
      <c r="V216">
        <v>11</v>
      </c>
      <c r="W216" s="42">
        <v>0.5</v>
      </c>
      <c r="X216" s="42">
        <v>0.42857142857142855</v>
      </c>
      <c r="Y216" s="42">
        <v>0</v>
      </c>
      <c r="Z216" s="42">
        <v>0</v>
      </c>
      <c r="AA216" s="42">
        <v>0</v>
      </c>
      <c r="AB216" s="42">
        <v>7.1428571428571425E-2</v>
      </c>
      <c r="AC216">
        <v>14</v>
      </c>
      <c r="AD216" s="42">
        <v>0.42105263157894735</v>
      </c>
      <c r="AE216" s="42">
        <v>0.28947368421052633</v>
      </c>
      <c r="AF216" s="42">
        <v>0.15789473684210525</v>
      </c>
      <c r="AG216" s="42">
        <v>2.6315789473684209E-2</v>
      </c>
      <c r="AH216" s="42">
        <v>7.8947368421052627E-2</v>
      </c>
      <c r="AI216" s="42">
        <v>2.6315789473684209E-2</v>
      </c>
      <c r="AJ216">
        <v>38</v>
      </c>
      <c r="AK216" s="42">
        <v>0.61475409836065575</v>
      </c>
      <c r="AL216" s="42">
        <v>0.2442622950819672</v>
      </c>
      <c r="AM216" s="42">
        <v>7.8688524590163941E-2</v>
      </c>
      <c r="AN216" s="42">
        <v>3.1147540983606562E-2</v>
      </c>
      <c r="AO216" s="42">
        <v>2.1311475409836064E-2</v>
      </c>
      <c r="AP216" s="42">
        <v>9.8360655737704927E-3</v>
      </c>
      <c r="AQ216">
        <v>610</v>
      </c>
      <c r="AR216" s="42">
        <v>0.46341463414634149</v>
      </c>
      <c r="AS216" s="42">
        <v>0.24390243902439024</v>
      </c>
      <c r="AT216" s="42">
        <v>0.13414634146341464</v>
      </c>
      <c r="AU216" s="42">
        <v>4.878048780487805E-2</v>
      </c>
      <c r="AV216" s="42">
        <v>6.097560975609756E-2</v>
      </c>
      <c r="AW216" s="42">
        <v>4.878048780487805E-2</v>
      </c>
      <c r="AX216">
        <v>82</v>
      </c>
    </row>
    <row r="217" spans="1:57" x14ac:dyDescent="0.25">
      <c r="B217" s="42"/>
      <c r="C217" s="42"/>
      <c r="D217" s="42"/>
      <c r="E217" s="42"/>
      <c r="F217" s="42"/>
      <c r="G217" s="42"/>
      <c r="I217" s="42"/>
      <c r="J217" s="42"/>
      <c r="K217" s="42"/>
      <c r="L217" s="42"/>
      <c r="M217" s="42"/>
      <c r="N217" s="42"/>
      <c r="P217" s="42"/>
      <c r="Q217" s="42"/>
      <c r="R217" s="42"/>
      <c r="S217" s="42"/>
      <c r="T217" s="42"/>
      <c r="U217" s="42"/>
      <c r="W217" s="42"/>
      <c r="X217" s="42"/>
      <c r="Y217" s="42"/>
      <c r="Z217" s="42"/>
      <c r="AA217" s="42"/>
      <c r="AB217" s="42"/>
      <c r="AD217" s="42"/>
      <c r="AE217" s="42"/>
      <c r="AF217" s="42"/>
      <c r="AG217" s="42"/>
      <c r="AH217" s="42"/>
      <c r="AI217" s="42"/>
      <c r="AK217" s="42"/>
      <c r="AL217" s="42"/>
      <c r="AM217" s="42"/>
      <c r="AN217" s="42"/>
      <c r="AO217" s="42"/>
      <c r="AP217" s="42"/>
      <c r="AR217" s="42"/>
      <c r="AS217" s="42"/>
      <c r="AT217" s="42"/>
      <c r="AU217" s="42"/>
      <c r="AV217" s="42"/>
      <c r="AW217" s="42"/>
    </row>
    <row r="218" spans="1:57" x14ac:dyDescent="0.25">
      <c r="B218" s="42"/>
      <c r="C218" s="42"/>
      <c r="D218" s="42"/>
      <c r="E218" s="42"/>
      <c r="F218" s="42"/>
      <c r="G218" s="42"/>
      <c r="I218" s="42"/>
      <c r="J218" s="42"/>
      <c r="K218" s="42"/>
      <c r="L218" s="42"/>
      <c r="M218" s="42"/>
      <c r="N218" s="42"/>
      <c r="P218" s="42"/>
      <c r="Q218" s="42"/>
      <c r="R218" s="42"/>
      <c r="S218" s="42"/>
      <c r="T218" s="42"/>
      <c r="U218" s="42"/>
      <c r="W218" s="42"/>
      <c r="X218" s="42"/>
      <c r="Y218" s="42"/>
      <c r="Z218" s="42"/>
      <c r="AA218" s="42"/>
      <c r="AB218" s="42"/>
      <c r="AD218" s="42"/>
      <c r="AE218" s="42"/>
      <c r="AF218" s="42"/>
      <c r="AG218" s="42"/>
      <c r="AH218" s="42"/>
      <c r="AI218" s="42"/>
      <c r="AK218" s="42"/>
      <c r="AL218" s="42"/>
      <c r="AM218" s="42"/>
      <c r="AN218" s="42"/>
      <c r="AO218" s="42"/>
      <c r="AP218" s="42"/>
      <c r="AR218" s="42"/>
      <c r="AS218" s="42"/>
      <c r="AT218" s="42"/>
      <c r="AU218" s="42"/>
      <c r="AV218" s="42"/>
      <c r="AW218" s="42"/>
    </row>
    <row r="219" spans="1:57" ht="18.75" x14ac:dyDescent="0.3">
      <c r="A219" s="1" t="s">
        <v>318</v>
      </c>
      <c r="P219" s="42"/>
      <c r="Q219" s="42"/>
      <c r="R219" s="42"/>
      <c r="S219" s="42"/>
      <c r="T219" s="42"/>
      <c r="U219" s="42"/>
      <c r="W219" s="42"/>
      <c r="X219" s="42"/>
      <c r="Y219" s="42"/>
      <c r="Z219" s="42"/>
      <c r="AA219" s="42"/>
      <c r="AB219" s="42"/>
      <c r="AD219" s="42"/>
      <c r="AE219" s="42"/>
      <c r="AF219" s="42"/>
      <c r="AG219" s="42"/>
      <c r="AH219" s="42"/>
      <c r="AI219" s="42"/>
      <c r="AK219" s="42"/>
      <c r="AL219" s="42"/>
      <c r="AM219" s="42"/>
      <c r="AN219" s="42"/>
      <c r="AO219" s="42"/>
      <c r="AP219" s="42"/>
      <c r="AR219" s="42"/>
      <c r="AS219" s="42"/>
      <c r="AT219" s="42"/>
      <c r="AU219" s="42"/>
      <c r="AV219" s="42"/>
      <c r="AW219" s="42"/>
    </row>
    <row r="220" spans="1:57" x14ac:dyDescent="0.25">
      <c r="A220" s="194" t="s">
        <v>317</v>
      </c>
      <c r="B220" s="194"/>
      <c r="C220" s="194"/>
      <c r="D220" s="194"/>
      <c r="E220" s="194"/>
      <c r="F220" s="194"/>
      <c r="G220" s="194"/>
      <c r="H220" s="194"/>
      <c r="I220" s="194"/>
      <c r="J220" s="194"/>
      <c r="K220" s="194"/>
      <c r="L220" s="194"/>
      <c r="M220" s="194"/>
      <c r="N220" s="194"/>
      <c r="O220" s="194"/>
      <c r="P220" s="42"/>
      <c r="Q220" s="42"/>
      <c r="R220" s="42"/>
      <c r="S220" s="42"/>
      <c r="T220" s="42"/>
      <c r="U220" s="42"/>
      <c r="W220" s="42"/>
      <c r="X220" s="42"/>
      <c r="Y220" s="42"/>
      <c r="Z220" s="42"/>
      <c r="AA220" s="42"/>
      <c r="AB220" s="42"/>
      <c r="AD220" s="42"/>
      <c r="AE220" s="42"/>
      <c r="AF220" s="42"/>
      <c r="AG220" s="42"/>
      <c r="AH220" s="42"/>
      <c r="AI220" s="42"/>
      <c r="AK220" s="42"/>
      <c r="AL220" s="42"/>
      <c r="AM220" s="42"/>
      <c r="AN220" s="42"/>
      <c r="AO220" s="42"/>
      <c r="AP220" s="42"/>
      <c r="AR220" s="42"/>
      <c r="AS220" s="42"/>
      <c r="AT220" s="42"/>
      <c r="AU220" s="42"/>
      <c r="AV220" s="42"/>
      <c r="AW220" s="42"/>
    </row>
    <row r="221" spans="1:57" x14ac:dyDescent="0.25">
      <c r="A221" s="142" t="s">
        <v>240</v>
      </c>
      <c r="P221" s="42"/>
      <c r="Q221" s="42"/>
      <c r="R221" s="42"/>
      <c r="S221" s="42"/>
      <c r="T221" s="42"/>
      <c r="U221" s="42"/>
      <c r="W221" s="42"/>
      <c r="X221" s="42"/>
      <c r="Y221" s="42"/>
      <c r="Z221" s="42"/>
      <c r="AA221" s="42"/>
      <c r="AB221" s="42"/>
      <c r="AD221" s="42"/>
      <c r="AE221" s="42"/>
      <c r="AF221" s="42"/>
      <c r="AG221" s="42"/>
      <c r="AH221" s="42"/>
      <c r="AI221" s="42"/>
      <c r="AK221" s="42"/>
      <c r="AL221" s="42"/>
      <c r="AM221" s="42"/>
      <c r="AN221" s="42"/>
      <c r="AO221" s="42"/>
      <c r="AP221" s="42"/>
      <c r="AR221" s="42"/>
      <c r="AS221" s="42"/>
      <c r="AT221" s="42"/>
      <c r="AU221" s="42"/>
      <c r="AV221" s="42"/>
      <c r="AW221" s="42"/>
    </row>
    <row r="222" spans="1:57" ht="30.6" customHeight="1" x14ac:dyDescent="0.25">
      <c r="B222" s="293" t="s">
        <v>204</v>
      </c>
      <c r="C222" s="293"/>
      <c r="D222" s="293" t="s">
        <v>205</v>
      </c>
      <c r="E222" s="293"/>
      <c r="F222" s="293" t="s">
        <v>206</v>
      </c>
      <c r="G222" s="293"/>
      <c r="H222" s="293" t="s">
        <v>207</v>
      </c>
      <c r="I222" s="293"/>
      <c r="J222" s="293" t="s">
        <v>208</v>
      </c>
      <c r="K222" s="293"/>
      <c r="L222" s="293" t="s">
        <v>209</v>
      </c>
      <c r="M222" s="293"/>
      <c r="N222" s="293" t="s">
        <v>210</v>
      </c>
      <c r="O222" s="293"/>
      <c r="P222" s="293"/>
      <c r="Q222" s="293"/>
      <c r="R222" s="42"/>
      <c r="S222" s="42"/>
      <c r="T222" s="42"/>
      <c r="U222" s="42"/>
      <c r="W222" s="42"/>
      <c r="X222" s="42"/>
      <c r="Y222" s="42"/>
      <c r="Z222" s="42"/>
      <c r="AA222" s="42"/>
      <c r="AB222" s="42"/>
      <c r="AD222" s="42"/>
      <c r="AE222" s="42"/>
      <c r="AF222" s="42"/>
      <c r="AG222" s="42"/>
      <c r="AH222" s="42"/>
      <c r="AI222" s="42"/>
      <c r="AK222" s="42"/>
      <c r="AL222" s="42"/>
      <c r="AM222" s="42"/>
      <c r="AN222" s="42"/>
      <c r="AO222" s="42"/>
      <c r="AP222" s="42"/>
      <c r="AR222" s="42"/>
      <c r="AS222" s="42"/>
      <c r="AT222" s="42"/>
      <c r="AU222" s="42"/>
      <c r="AV222" s="42"/>
      <c r="AW222" s="42"/>
    </row>
    <row r="223" spans="1:57" s="3" customFormat="1" x14ac:dyDescent="0.25">
      <c r="B223" s="15" t="s">
        <v>241</v>
      </c>
      <c r="C223" s="15" t="s">
        <v>35</v>
      </c>
      <c r="D223" s="15" t="s">
        <v>241</v>
      </c>
      <c r="E223" s="15" t="s">
        <v>35</v>
      </c>
      <c r="F223" s="15" t="s">
        <v>241</v>
      </c>
      <c r="G223" s="15" t="s">
        <v>35</v>
      </c>
      <c r="H223" s="15" t="s">
        <v>241</v>
      </c>
      <c r="I223" s="15" t="s">
        <v>35</v>
      </c>
      <c r="J223" s="15" t="s">
        <v>241</v>
      </c>
      <c r="K223" s="15" t="s">
        <v>35</v>
      </c>
      <c r="L223" s="15" t="s">
        <v>241</v>
      </c>
      <c r="M223" s="15" t="s">
        <v>35</v>
      </c>
      <c r="N223" s="15" t="s">
        <v>241</v>
      </c>
      <c r="O223" s="15" t="s">
        <v>35</v>
      </c>
      <c r="P223" s="15"/>
      <c r="Q223" s="15"/>
      <c r="R223" s="55"/>
      <c r="S223" s="55"/>
      <c r="T223" s="55"/>
      <c r="U223" s="55"/>
      <c r="W223" s="55"/>
      <c r="X223" s="55"/>
      <c r="Y223" s="55"/>
      <c r="Z223" s="55"/>
      <c r="AA223" s="55"/>
      <c r="AB223" s="55"/>
      <c r="AD223" s="55"/>
      <c r="AE223" s="55"/>
      <c r="AF223" s="55"/>
      <c r="AG223" s="55"/>
      <c r="AH223" s="55"/>
      <c r="AI223" s="55"/>
      <c r="AK223" s="55"/>
      <c r="AL223" s="55"/>
      <c r="AM223" s="55"/>
      <c r="AN223" s="55"/>
      <c r="AO223" s="55"/>
      <c r="AP223" s="55"/>
      <c r="AR223" s="55"/>
      <c r="AS223" s="55"/>
      <c r="AT223" s="55"/>
      <c r="AU223" s="55"/>
      <c r="AV223" s="55"/>
      <c r="AW223" s="55"/>
    </row>
    <row r="224" spans="1:57" x14ac:dyDescent="0.25">
      <c r="A224" t="s">
        <v>280</v>
      </c>
      <c r="B224" s="151">
        <v>4.3391304347826116</v>
      </c>
      <c r="C224" s="152">
        <v>115</v>
      </c>
      <c r="D224" s="151">
        <v>3.7894736842105265</v>
      </c>
      <c r="E224" s="152">
        <v>19</v>
      </c>
      <c r="F224" s="151">
        <v>4.7272727272727275</v>
      </c>
      <c r="G224" s="152">
        <v>11</v>
      </c>
      <c r="H224" s="151">
        <v>3.9285714285714288</v>
      </c>
      <c r="I224" s="152">
        <v>14</v>
      </c>
      <c r="J224" s="151">
        <v>4.3947368421052628</v>
      </c>
      <c r="K224" s="152">
        <v>38</v>
      </c>
      <c r="L224" s="151">
        <v>4.3196721311475459</v>
      </c>
      <c r="M224" s="152">
        <v>610</v>
      </c>
      <c r="N224" s="151">
        <v>4.1707317073170733</v>
      </c>
      <c r="O224" s="152">
        <v>82</v>
      </c>
      <c r="P224" s="151"/>
      <c r="Q224" s="152"/>
      <c r="R224" s="42"/>
      <c r="S224" s="42"/>
      <c r="T224" s="42"/>
      <c r="U224" s="42"/>
      <c r="W224" s="42"/>
      <c r="X224" s="42"/>
      <c r="Y224" s="42"/>
      <c r="Z224" s="42"/>
      <c r="AA224" s="42"/>
      <c r="AB224" s="42"/>
      <c r="AD224" s="42"/>
      <c r="AE224" s="42"/>
      <c r="AF224" s="42"/>
      <c r="AG224" s="42"/>
      <c r="AH224" s="42"/>
      <c r="AI224" s="42"/>
      <c r="AK224" s="42"/>
      <c r="AL224" s="42"/>
      <c r="AM224" s="42"/>
      <c r="AN224" s="42"/>
      <c r="AO224" s="42"/>
      <c r="AP224" s="42"/>
      <c r="AR224" s="42"/>
      <c r="AS224" s="42"/>
      <c r="AT224" s="42"/>
      <c r="AU224" s="42"/>
      <c r="AV224" s="42"/>
      <c r="AW224" s="42"/>
    </row>
    <row r="225" spans="1:49" x14ac:dyDescent="0.25">
      <c r="A225" t="s">
        <v>281</v>
      </c>
      <c r="B225" s="151">
        <v>4.2956521739130427</v>
      </c>
      <c r="C225" s="152">
        <v>115</v>
      </c>
      <c r="D225" s="151">
        <v>3.8947368421052637</v>
      </c>
      <c r="E225" s="152">
        <v>19</v>
      </c>
      <c r="F225" s="151">
        <v>3.6363636363636362</v>
      </c>
      <c r="G225" s="152">
        <v>11</v>
      </c>
      <c r="H225" s="151">
        <v>4</v>
      </c>
      <c r="I225" s="152">
        <v>14</v>
      </c>
      <c r="J225" s="151">
        <v>4.1578947368421053</v>
      </c>
      <c r="K225" s="152">
        <v>38</v>
      </c>
      <c r="L225" s="151">
        <v>4.3114754098360581</v>
      </c>
      <c r="M225" s="152">
        <v>610</v>
      </c>
      <c r="N225" s="151">
        <v>4.2073170731707323</v>
      </c>
      <c r="O225" s="152">
        <v>82</v>
      </c>
      <c r="P225" s="151"/>
      <c r="Q225" s="152"/>
      <c r="R225" s="42"/>
      <c r="S225" s="42"/>
      <c r="T225" s="42"/>
      <c r="U225" s="42"/>
      <c r="W225" s="42"/>
      <c r="X225" s="42"/>
      <c r="Y225" s="42"/>
      <c r="Z225" s="42"/>
      <c r="AA225" s="42"/>
      <c r="AB225" s="42"/>
      <c r="AD225" s="42"/>
      <c r="AE225" s="42"/>
      <c r="AF225" s="42"/>
      <c r="AG225" s="42"/>
      <c r="AH225" s="42"/>
      <c r="AI225" s="42"/>
      <c r="AK225" s="42"/>
      <c r="AL225" s="42"/>
      <c r="AM225" s="42"/>
      <c r="AN225" s="42"/>
      <c r="AO225" s="42"/>
      <c r="AP225" s="42"/>
      <c r="AR225" s="42"/>
      <c r="AS225" s="42"/>
      <c r="AT225" s="42"/>
      <c r="AU225" s="42"/>
      <c r="AV225" s="42"/>
      <c r="AW225" s="42"/>
    </row>
    <row r="226" spans="1:49" x14ac:dyDescent="0.25">
      <c r="A226" t="s">
        <v>282</v>
      </c>
      <c r="B226" s="151">
        <v>4.2695652173913041</v>
      </c>
      <c r="C226" s="152">
        <v>115</v>
      </c>
      <c r="D226" s="151">
        <v>3.4736842105263159</v>
      </c>
      <c r="E226" s="152">
        <v>19</v>
      </c>
      <c r="F226" s="151">
        <v>3.1818181818181817</v>
      </c>
      <c r="G226" s="152">
        <v>11</v>
      </c>
      <c r="H226" s="151">
        <v>4.0714285714285712</v>
      </c>
      <c r="I226" s="152">
        <v>14</v>
      </c>
      <c r="J226" s="151">
        <v>4.2105263157894735</v>
      </c>
      <c r="K226" s="152">
        <v>38</v>
      </c>
      <c r="L226" s="151">
        <v>4.296721311475407</v>
      </c>
      <c r="M226" s="152">
        <v>610</v>
      </c>
      <c r="N226" s="151">
        <v>4.2073170731707297</v>
      </c>
      <c r="O226" s="152">
        <v>82</v>
      </c>
      <c r="P226" s="151"/>
      <c r="Q226" s="152"/>
      <c r="R226" s="42"/>
      <c r="S226" s="42"/>
      <c r="T226" s="42"/>
      <c r="U226" s="42"/>
      <c r="W226" s="42"/>
      <c r="X226" s="42"/>
      <c r="Y226" s="42"/>
      <c r="Z226" s="42"/>
      <c r="AA226" s="42"/>
      <c r="AB226" s="42"/>
      <c r="AD226" s="42"/>
      <c r="AE226" s="42"/>
      <c r="AF226" s="42"/>
      <c r="AG226" s="42"/>
      <c r="AH226" s="42"/>
      <c r="AI226" s="42"/>
      <c r="AK226" s="42"/>
      <c r="AL226" s="42"/>
      <c r="AM226" s="42"/>
      <c r="AN226" s="42"/>
      <c r="AO226" s="42"/>
      <c r="AP226" s="42"/>
      <c r="AR226" s="42"/>
      <c r="AS226" s="42"/>
      <c r="AT226" s="42"/>
      <c r="AU226" s="42"/>
      <c r="AV226" s="42"/>
      <c r="AW226" s="42"/>
    </row>
    <row r="227" spans="1:49" x14ac:dyDescent="0.25">
      <c r="A227" t="s">
        <v>283</v>
      </c>
      <c r="B227" s="151">
        <v>4.7913043478260882</v>
      </c>
      <c r="C227" s="152">
        <v>115</v>
      </c>
      <c r="D227" s="151">
        <v>4.7368421052631584</v>
      </c>
      <c r="E227" s="152">
        <v>19</v>
      </c>
      <c r="F227" s="151">
        <v>3.8181818181818179</v>
      </c>
      <c r="G227" s="152">
        <v>11</v>
      </c>
      <c r="H227" s="151">
        <v>4.5</v>
      </c>
      <c r="I227" s="152">
        <v>14</v>
      </c>
      <c r="J227" s="151">
        <v>4.7105263157894735</v>
      </c>
      <c r="K227" s="152">
        <v>38</v>
      </c>
      <c r="L227" s="151">
        <v>4.7262295081967185</v>
      </c>
      <c r="M227" s="152">
        <v>610</v>
      </c>
      <c r="N227" s="151">
        <v>4.5121951219512191</v>
      </c>
      <c r="O227" s="152">
        <v>82</v>
      </c>
      <c r="P227" s="151"/>
      <c r="Q227" s="152"/>
      <c r="R227" s="42"/>
      <c r="S227" s="42"/>
      <c r="T227" s="42"/>
      <c r="U227" s="42"/>
      <c r="W227" s="42"/>
      <c r="X227" s="42"/>
      <c r="Y227" s="42"/>
      <c r="Z227" s="42"/>
      <c r="AA227" s="42"/>
      <c r="AB227" s="42"/>
      <c r="AD227" s="42"/>
      <c r="AE227" s="42"/>
      <c r="AF227" s="42"/>
      <c r="AG227" s="42"/>
      <c r="AH227" s="42"/>
      <c r="AI227" s="42"/>
      <c r="AK227" s="42"/>
      <c r="AL227" s="42"/>
      <c r="AM227" s="42"/>
      <c r="AN227" s="42"/>
      <c r="AO227" s="42"/>
      <c r="AP227" s="42"/>
      <c r="AR227" s="42"/>
      <c r="AS227" s="42"/>
      <c r="AT227" s="42"/>
      <c r="AU227" s="42"/>
      <c r="AV227" s="42"/>
      <c r="AW227" s="42"/>
    </row>
    <row r="228" spans="1:49" x14ac:dyDescent="0.25">
      <c r="A228" t="s">
        <v>284</v>
      </c>
      <c r="B228" s="151">
        <v>4.6173913043478239</v>
      </c>
      <c r="C228" s="152">
        <v>115</v>
      </c>
      <c r="D228" s="151">
        <v>4.2105263157894735</v>
      </c>
      <c r="E228" s="152">
        <v>19</v>
      </c>
      <c r="F228" s="151">
        <v>3.6363636363636362</v>
      </c>
      <c r="G228" s="152">
        <v>11</v>
      </c>
      <c r="H228" s="151">
        <v>4.7857142857142856</v>
      </c>
      <c r="I228" s="152">
        <v>14</v>
      </c>
      <c r="J228" s="151">
        <v>4.6578947368421044</v>
      </c>
      <c r="K228" s="152">
        <v>38</v>
      </c>
      <c r="L228" s="151">
        <v>4.4885245901639363</v>
      </c>
      <c r="M228" s="152">
        <v>610</v>
      </c>
      <c r="N228" s="151">
        <v>4.1097560975609762</v>
      </c>
      <c r="O228" s="152">
        <v>82</v>
      </c>
      <c r="P228" s="151"/>
      <c r="Q228" s="152"/>
      <c r="R228" s="42"/>
      <c r="S228" s="42"/>
      <c r="T228" s="42"/>
      <c r="U228" s="42"/>
      <c r="W228" s="42"/>
      <c r="X228" s="42"/>
      <c r="Y228" s="42"/>
      <c r="Z228" s="42"/>
      <c r="AA228" s="42"/>
      <c r="AB228" s="42"/>
      <c r="AD228" s="42"/>
      <c r="AE228" s="42"/>
      <c r="AF228" s="42"/>
      <c r="AG228" s="42"/>
      <c r="AH228" s="42"/>
      <c r="AI228" s="42"/>
      <c r="AK228" s="42"/>
      <c r="AL228" s="42"/>
      <c r="AM228" s="42"/>
      <c r="AN228" s="42"/>
      <c r="AO228" s="42"/>
      <c r="AP228" s="42"/>
      <c r="AR228" s="42"/>
      <c r="AS228" s="42"/>
      <c r="AT228" s="42"/>
      <c r="AU228" s="42"/>
      <c r="AV228" s="42"/>
      <c r="AW228" s="42"/>
    </row>
    <row r="229" spans="1:49" x14ac:dyDescent="0.25">
      <c r="A229" t="s">
        <v>285</v>
      </c>
      <c r="B229" s="151">
        <v>4.4173913043478255</v>
      </c>
      <c r="C229" s="152">
        <v>115</v>
      </c>
      <c r="D229" s="151">
        <v>4.3157894736842106</v>
      </c>
      <c r="E229" s="152">
        <v>19</v>
      </c>
      <c r="F229" s="151">
        <v>4.2727272727272725</v>
      </c>
      <c r="G229" s="152">
        <v>11</v>
      </c>
      <c r="H229" s="151">
        <v>4.6428571428571423</v>
      </c>
      <c r="I229" s="152">
        <v>14</v>
      </c>
      <c r="J229" s="151">
        <v>4.0263157894736841</v>
      </c>
      <c r="K229" s="152">
        <v>38</v>
      </c>
      <c r="L229" s="151">
        <v>4.4295081967213061</v>
      </c>
      <c r="M229" s="152">
        <v>610</v>
      </c>
      <c r="N229" s="151">
        <v>4.1463414634146352</v>
      </c>
      <c r="O229" s="152">
        <v>82</v>
      </c>
      <c r="P229" s="151"/>
      <c r="Q229" s="152"/>
      <c r="R229" s="42"/>
      <c r="S229" s="42"/>
      <c r="T229" s="42"/>
      <c r="U229" s="42"/>
      <c r="W229" s="42"/>
      <c r="X229" s="42"/>
      <c r="Y229" s="42"/>
      <c r="Z229" s="42"/>
      <c r="AA229" s="42"/>
      <c r="AB229" s="42"/>
      <c r="AD229" s="42"/>
      <c r="AE229" s="42"/>
      <c r="AF229" s="42"/>
      <c r="AG229" s="42"/>
      <c r="AH229" s="42"/>
      <c r="AI229" s="42"/>
      <c r="AK229" s="42"/>
      <c r="AL229" s="42"/>
      <c r="AM229" s="42"/>
      <c r="AN229" s="42"/>
      <c r="AO229" s="42"/>
      <c r="AP229" s="42"/>
      <c r="AR229" s="42"/>
      <c r="AS229" s="42"/>
      <c r="AT229" s="42"/>
      <c r="AU229" s="42"/>
      <c r="AV229" s="42"/>
      <c r="AW229" s="42"/>
    </row>
    <row r="230" spans="1:49" x14ac:dyDescent="0.25">
      <c r="B230" s="42"/>
      <c r="C230" s="42"/>
      <c r="D230" s="42"/>
      <c r="E230" s="42"/>
      <c r="F230" s="42"/>
      <c r="G230" s="42"/>
      <c r="I230" s="42"/>
      <c r="J230" s="42"/>
      <c r="K230" s="42"/>
      <c r="L230" s="42"/>
      <c r="M230" s="42"/>
      <c r="N230" s="42"/>
      <c r="P230" s="42"/>
      <c r="Q230" s="42"/>
      <c r="R230" s="42"/>
      <c r="S230" s="42"/>
      <c r="T230" s="42"/>
      <c r="U230" s="42"/>
      <c r="W230" s="42"/>
      <c r="X230" s="42"/>
      <c r="Y230" s="42"/>
      <c r="Z230" s="42"/>
      <c r="AA230" s="42"/>
      <c r="AB230" s="42"/>
      <c r="AD230" s="42"/>
      <c r="AE230" s="42"/>
      <c r="AF230" s="42"/>
      <c r="AG230" s="42"/>
      <c r="AH230" s="42"/>
      <c r="AI230" s="42"/>
      <c r="AK230" s="42"/>
      <c r="AL230" s="42"/>
      <c r="AM230" s="42"/>
      <c r="AN230" s="42"/>
      <c r="AO230" s="42"/>
      <c r="AP230" s="42"/>
      <c r="AR230" s="42"/>
      <c r="AS230" s="42"/>
      <c r="AT230" s="42"/>
      <c r="AU230" s="42"/>
      <c r="AV230" s="42"/>
      <c r="AW230" s="42"/>
    </row>
    <row r="231" spans="1:49" x14ac:dyDescent="0.25">
      <c r="B231" s="42"/>
      <c r="C231" s="42"/>
      <c r="D231" s="42"/>
      <c r="E231" s="42"/>
      <c r="F231" s="42"/>
      <c r="G231" s="42"/>
      <c r="I231" s="42"/>
      <c r="J231" s="42"/>
      <c r="K231" s="42"/>
      <c r="L231" s="42"/>
      <c r="M231" s="42"/>
      <c r="N231" s="42"/>
      <c r="P231" s="42"/>
      <c r="Q231" s="42"/>
      <c r="R231" s="42"/>
      <c r="S231" s="42"/>
      <c r="T231" s="42"/>
      <c r="U231" s="42"/>
      <c r="W231" s="42"/>
      <c r="X231" s="42"/>
      <c r="Y231" s="42"/>
      <c r="Z231" s="42"/>
      <c r="AA231" s="42"/>
      <c r="AB231" s="42"/>
      <c r="AD231" s="42"/>
      <c r="AE231" s="42"/>
      <c r="AF231" s="42"/>
      <c r="AG231" s="42"/>
      <c r="AH231" s="42"/>
      <c r="AI231" s="42"/>
      <c r="AK231" s="42"/>
      <c r="AL231" s="42"/>
      <c r="AM231" s="42"/>
      <c r="AN231" s="42"/>
      <c r="AO231" s="42"/>
      <c r="AP231" s="42"/>
      <c r="AR231" s="42"/>
      <c r="AS231" s="42"/>
      <c r="AT231" s="42"/>
      <c r="AU231" s="42"/>
      <c r="AV231" s="42"/>
      <c r="AW231" s="42"/>
    </row>
    <row r="232" spans="1:49" ht="18.75" x14ac:dyDescent="0.3">
      <c r="A232" s="1" t="s">
        <v>320</v>
      </c>
    </row>
    <row r="233" spans="1:49" s="147" customFormat="1" ht="31.5" customHeight="1" x14ac:dyDescent="0.25">
      <c r="B233" s="293" t="s">
        <v>204</v>
      </c>
      <c r="C233" s="293"/>
      <c r="D233" s="293" t="s">
        <v>205</v>
      </c>
      <c r="E233" s="293"/>
      <c r="F233" s="293" t="s">
        <v>206</v>
      </c>
      <c r="G233" s="293"/>
      <c r="H233" s="293" t="s">
        <v>207</v>
      </c>
      <c r="I233" s="293"/>
      <c r="J233" s="293" t="s">
        <v>208</v>
      </c>
      <c r="K233" s="293"/>
      <c r="L233" s="293" t="s">
        <v>209</v>
      </c>
      <c r="M233" s="293"/>
      <c r="N233" s="293" t="s">
        <v>210</v>
      </c>
      <c r="O233" s="293"/>
      <c r="P233" s="148"/>
      <c r="S233" s="148"/>
      <c r="W233" s="148"/>
      <c r="X233" s="148"/>
      <c r="Y233" s="148"/>
    </row>
    <row r="234" spans="1:49" x14ac:dyDescent="0.25">
      <c r="B234" s="15" t="s">
        <v>33</v>
      </c>
      <c r="C234" s="15" t="s">
        <v>34</v>
      </c>
      <c r="D234" s="15" t="s">
        <v>33</v>
      </c>
      <c r="E234" s="15" t="s">
        <v>34</v>
      </c>
      <c r="F234" s="15" t="s">
        <v>33</v>
      </c>
      <c r="G234" s="15" t="s">
        <v>34</v>
      </c>
      <c r="H234" s="15" t="s">
        <v>33</v>
      </c>
      <c r="I234" s="15" t="s">
        <v>34</v>
      </c>
      <c r="J234" s="15" t="s">
        <v>33</v>
      </c>
      <c r="K234" s="15" t="s">
        <v>34</v>
      </c>
      <c r="L234" s="15" t="s">
        <v>33</v>
      </c>
      <c r="M234" s="15" t="s">
        <v>34</v>
      </c>
      <c r="N234" s="15" t="s">
        <v>33</v>
      </c>
      <c r="O234" s="15" t="s">
        <v>34</v>
      </c>
      <c r="P234" s="15" t="s">
        <v>35</v>
      </c>
      <c r="S234" s="15"/>
      <c r="W234" s="15"/>
      <c r="X234" s="15"/>
      <c r="Y234" s="15"/>
    </row>
    <row r="235" spans="1:49" x14ac:dyDescent="0.25">
      <c r="A235" t="s">
        <v>45</v>
      </c>
      <c r="B235" s="65">
        <v>0.14644351464435146</v>
      </c>
      <c r="C235" s="26">
        <v>35</v>
      </c>
      <c r="D235" s="65">
        <v>2.5104602510460251E-2</v>
      </c>
      <c r="E235">
        <v>6</v>
      </c>
      <c r="F235" s="40">
        <v>1.6736401673640166E-2</v>
      </c>
      <c r="G235">
        <v>4</v>
      </c>
      <c r="H235" s="42">
        <v>2.0920502092050208E-2</v>
      </c>
      <c r="I235">
        <v>5</v>
      </c>
      <c r="J235" s="42">
        <v>2.5104602510460251E-2</v>
      </c>
      <c r="K235">
        <v>6</v>
      </c>
      <c r="L235" s="42">
        <v>0.79497907949790791</v>
      </c>
      <c r="M235">
        <v>190</v>
      </c>
      <c r="N235" s="42">
        <v>0.12552301255230125</v>
      </c>
      <c r="O235">
        <v>30</v>
      </c>
      <c r="P235">
        <v>239</v>
      </c>
    </row>
    <row r="236" spans="1:49" x14ac:dyDescent="0.25">
      <c r="A236" t="s">
        <v>46</v>
      </c>
      <c r="B236" s="65">
        <v>0.20212765957446804</v>
      </c>
      <c r="C236" s="26">
        <v>19</v>
      </c>
      <c r="D236" s="65">
        <v>2.1276595744680851E-2</v>
      </c>
      <c r="E236">
        <v>2</v>
      </c>
      <c r="F236" s="40">
        <v>0</v>
      </c>
      <c r="G236">
        <v>0</v>
      </c>
      <c r="H236" s="42">
        <v>1.0638297872340425E-2</v>
      </c>
      <c r="I236">
        <v>1</v>
      </c>
      <c r="J236" s="42">
        <v>3.1914893617021274E-2</v>
      </c>
      <c r="K236">
        <v>3</v>
      </c>
      <c r="L236" s="42">
        <v>0.7978723404255319</v>
      </c>
      <c r="M236">
        <v>75</v>
      </c>
      <c r="N236" s="42">
        <v>7.4468085106382975E-2</v>
      </c>
      <c r="O236">
        <v>7</v>
      </c>
      <c r="P236">
        <v>94</v>
      </c>
    </row>
    <row r="237" spans="1:49" x14ac:dyDescent="0.25">
      <c r="A237" t="s">
        <v>47</v>
      </c>
      <c r="B237" s="65">
        <v>0.14723926380368099</v>
      </c>
      <c r="C237" s="26">
        <v>24</v>
      </c>
      <c r="D237" s="65">
        <v>1.2269938650306749E-2</v>
      </c>
      <c r="E237">
        <v>2</v>
      </c>
      <c r="F237" s="40">
        <v>1.2269938650306749E-2</v>
      </c>
      <c r="G237">
        <v>2</v>
      </c>
      <c r="H237" s="42">
        <v>0</v>
      </c>
      <c r="I237">
        <v>0</v>
      </c>
      <c r="J237" s="42">
        <v>8.5889570552147243E-2</v>
      </c>
      <c r="K237">
        <v>14</v>
      </c>
      <c r="L237" s="42">
        <v>0.79141104294478526</v>
      </c>
      <c r="M237">
        <v>129</v>
      </c>
      <c r="N237" s="42">
        <v>0.10429447852760737</v>
      </c>
      <c r="O237">
        <v>17</v>
      </c>
      <c r="P237">
        <v>163</v>
      </c>
    </row>
    <row r="238" spans="1:49" x14ac:dyDescent="0.25">
      <c r="A238" t="s">
        <v>48</v>
      </c>
      <c r="B238" s="65">
        <v>0.14163090128755365</v>
      </c>
      <c r="C238" s="26">
        <v>33</v>
      </c>
      <c r="D238" s="65">
        <v>3.0042918454935622E-2</v>
      </c>
      <c r="E238">
        <v>7</v>
      </c>
      <c r="F238" s="40">
        <v>1.2875536480686695E-2</v>
      </c>
      <c r="G238">
        <v>3</v>
      </c>
      <c r="H238" s="42">
        <v>3.4334763948497854E-2</v>
      </c>
      <c r="I238">
        <v>8</v>
      </c>
      <c r="J238" s="42">
        <v>4.2918454935622317E-2</v>
      </c>
      <c r="K238">
        <v>10</v>
      </c>
      <c r="L238" s="42">
        <v>0.81115879828326176</v>
      </c>
      <c r="M238">
        <v>189</v>
      </c>
      <c r="N238" s="42">
        <v>9.012875536480687E-2</v>
      </c>
      <c r="O238">
        <v>21</v>
      </c>
      <c r="P238">
        <v>233</v>
      </c>
    </row>
    <row r="239" spans="1:49" x14ac:dyDescent="0.25">
      <c r="A239" t="s">
        <v>49</v>
      </c>
      <c r="B239" s="65">
        <v>0.18604651162790697</v>
      </c>
      <c r="C239" s="26">
        <v>16</v>
      </c>
      <c r="D239" s="65">
        <v>3.4883720930232558E-2</v>
      </c>
      <c r="E239">
        <v>3</v>
      </c>
      <c r="F239" s="40">
        <v>2.3255813953488372E-2</v>
      </c>
      <c r="G239">
        <v>2</v>
      </c>
      <c r="H239" s="42">
        <v>2.3255813953488372E-2</v>
      </c>
      <c r="I239">
        <v>2</v>
      </c>
      <c r="J239" s="42">
        <v>8.1395348837209308E-2</v>
      </c>
      <c r="K239">
        <v>7</v>
      </c>
      <c r="L239" s="42">
        <v>0.7558139534883721</v>
      </c>
      <c r="M239">
        <v>65</v>
      </c>
      <c r="N239" s="42">
        <v>0.12790697674418605</v>
      </c>
      <c r="O239">
        <v>11</v>
      </c>
      <c r="P239">
        <v>86</v>
      </c>
    </row>
    <row r="240" spans="1:49" x14ac:dyDescent="0.25">
      <c r="A240" t="s">
        <v>351</v>
      </c>
      <c r="B240" s="65">
        <v>0.15582822085889569</v>
      </c>
      <c r="C240" s="26">
        <v>127</v>
      </c>
      <c r="D240" s="65">
        <v>2.4539877300613498E-2</v>
      </c>
      <c r="E240">
        <v>20</v>
      </c>
      <c r="F240" s="40">
        <v>1.3496932515337423E-2</v>
      </c>
      <c r="G240">
        <v>11</v>
      </c>
      <c r="H240" s="42">
        <v>1.9631901840490799E-2</v>
      </c>
      <c r="I240">
        <v>16</v>
      </c>
      <c r="J240" s="42">
        <v>4.9079754601226995E-2</v>
      </c>
      <c r="K240">
        <v>40</v>
      </c>
      <c r="L240" s="42">
        <v>0.79509202453987726</v>
      </c>
      <c r="M240">
        <v>648</v>
      </c>
      <c r="N240" s="42">
        <v>0.10552147239263804</v>
      </c>
      <c r="O240">
        <v>86</v>
      </c>
      <c r="P240">
        <v>815</v>
      </c>
    </row>
    <row r="241" spans="1:25" x14ac:dyDescent="0.25">
      <c r="D241" s="42"/>
      <c r="J241" s="42"/>
      <c r="L241" s="42"/>
      <c r="N241" s="42"/>
    </row>
    <row r="242" spans="1:25" x14ac:dyDescent="0.25">
      <c r="L242" s="42"/>
    </row>
    <row r="243" spans="1:25" ht="18.75" x14ac:dyDescent="0.3">
      <c r="A243" s="1" t="s">
        <v>322</v>
      </c>
    </row>
    <row r="244" spans="1:25" ht="30" customHeight="1" x14ac:dyDescent="0.25">
      <c r="B244" s="293" t="s">
        <v>204</v>
      </c>
      <c r="C244" s="293"/>
      <c r="D244" s="293" t="s">
        <v>205</v>
      </c>
      <c r="E244" s="293"/>
      <c r="F244" s="293" t="s">
        <v>209</v>
      </c>
      <c r="G244" s="293"/>
      <c r="J244" s="4"/>
      <c r="K244" s="4"/>
      <c r="L244" s="4"/>
      <c r="M244" s="4"/>
      <c r="N244" s="4"/>
      <c r="O244" s="4"/>
      <c r="P244" s="4"/>
      <c r="S244" s="4"/>
      <c r="T244" s="4"/>
      <c r="U244" s="4"/>
      <c r="V244" s="4"/>
      <c r="W244" s="4"/>
      <c r="X244" s="4"/>
      <c r="Y244" s="4"/>
    </row>
    <row r="245" spans="1:25" ht="20.45" customHeight="1" x14ac:dyDescent="0.25">
      <c r="B245" s="15" t="s">
        <v>33</v>
      </c>
      <c r="C245" s="15" t="s">
        <v>34</v>
      </c>
      <c r="D245" s="15" t="s">
        <v>33</v>
      </c>
      <c r="E245" s="15" t="s">
        <v>34</v>
      </c>
      <c r="F245" s="15" t="s">
        <v>33</v>
      </c>
      <c r="G245" s="15" t="s">
        <v>34</v>
      </c>
      <c r="H245" s="15" t="s">
        <v>35</v>
      </c>
      <c r="J245" s="4"/>
      <c r="K245" s="4"/>
      <c r="L245" s="4"/>
      <c r="M245" s="4"/>
      <c r="N245" s="4"/>
      <c r="O245" s="4"/>
      <c r="P245" s="4"/>
      <c r="S245" s="4"/>
      <c r="T245" s="4"/>
      <c r="U245" s="4"/>
      <c r="V245" s="4"/>
      <c r="W245" s="4"/>
      <c r="X245" s="4"/>
      <c r="Y245" s="4"/>
    </row>
    <row r="246" spans="1:25" s="3" customFormat="1" x14ac:dyDescent="0.25">
      <c r="A246" t="s">
        <v>52</v>
      </c>
      <c r="B246" s="42">
        <v>0</v>
      </c>
      <c r="C246">
        <v>0</v>
      </c>
      <c r="D246" s="42">
        <v>0.25</v>
      </c>
      <c r="E246">
        <v>1</v>
      </c>
      <c r="F246" s="42">
        <v>0.75</v>
      </c>
      <c r="G246">
        <v>3</v>
      </c>
      <c r="H246">
        <v>4</v>
      </c>
      <c r="J246" s="163"/>
      <c r="K246" s="163"/>
      <c r="L246" s="163"/>
      <c r="M246" s="164"/>
      <c r="N246" s="15"/>
      <c r="O246" s="15"/>
      <c r="P246" s="15"/>
      <c r="S246" s="15"/>
      <c r="T246" s="15"/>
      <c r="U246" s="15"/>
      <c r="V246" s="15"/>
      <c r="W246" s="15"/>
      <c r="X246" s="15"/>
      <c r="Y246" s="15"/>
    </row>
    <row r="247" spans="1:25" x14ac:dyDescent="0.25">
      <c r="A247" t="s">
        <v>53</v>
      </c>
      <c r="B247" s="42">
        <v>0</v>
      </c>
      <c r="C247">
        <v>0</v>
      </c>
      <c r="D247" s="42">
        <v>0</v>
      </c>
      <c r="E247">
        <v>0</v>
      </c>
      <c r="F247" s="42">
        <v>1</v>
      </c>
      <c r="G247">
        <v>3</v>
      </c>
      <c r="H247">
        <v>3</v>
      </c>
      <c r="J247" s="160"/>
      <c r="K247" s="160"/>
      <c r="L247" s="160"/>
      <c r="M247" s="160"/>
    </row>
    <row r="248" spans="1:25" x14ac:dyDescent="0.25">
      <c r="A248" t="s">
        <v>54</v>
      </c>
      <c r="B248" s="42">
        <v>0.4</v>
      </c>
      <c r="C248">
        <v>2</v>
      </c>
      <c r="D248" s="42">
        <v>0</v>
      </c>
      <c r="E248">
        <v>0</v>
      </c>
      <c r="F248" s="42">
        <v>0.6</v>
      </c>
      <c r="G248">
        <v>3</v>
      </c>
      <c r="H248">
        <v>5</v>
      </c>
    </row>
    <row r="249" spans="1:25" x14ac:dyDescent="0.25">
      <c r="A249" t="s">
        <v>55</v>
      </c>
      <c r="B249" s="42">
        <v>0</v>
      </c>
      <c r="C249">
        <v>0</v>
      </c>
      <c r="D249" s="42">
        <v>0</v>
      </c>
      <c r="E249">
        <v>0</v>
      </c>
      <c r="F249" s="42">
        <v>1</v>
      </c>
      <c r="G249">
        <v>1</v>
      </c>
      <c r="H249">
        <v>1</v>
      </c>
    </row>
    <row r="250" spans="1:25" x14ac:dyDescent="0.25">
      <c r="A250" t="s">
        <v>56</v>
      </c>
      <c r="B250" s="42">
        <v>0.25</v>
      </c>
      <c r="C250">
        <v>1</v>
      </c>
      <c r="D250" s="42">
        <v>0</v>
      </c>
      <c r="E250">
        <v>0</v>
      </c>
      <c r="F250" s="42">
        <v>0.25</v>
      </c>
      <c r="G250">
        <v>1</v>
      </c>
      <c r="H250">
        <v>4</v>
      </c>
    </row>
    <row r="251" spans="1:25" x14ac:dyDescent="0.25">
      <c r="A251" t="s">
        <v>57</v>
      </c>
      <c r="B251" s="42">
        <v>0</v>
      </c>
      <c r="C251">
        <v>0</v>
      </c>
      <c r="D251" s="42">
        <v>0</v>
      </c>
      <c r="E251">
        <v>0</v>
      </c>
      <c r="F251" s="42">
        <v>0.8</v>
      </c>
      <c r="G251">
        <v>4</v>
      </c>
      <c r="H251">
        <v>5</v>
      </c>
    </row>
    <row r="252" spans="1:25" x14ac:dyDescent="0.25">
      <c r="A252" t="s">
        <v>58</v>
      </c>
      <c r="B252" s="42">
        <v>0.25</v>
      </c>
      <c r="C252">
        <v>1</v>
      </c>
      <c r="D252" s="42">
        <v>0</v>
      </c>
      <c r="E252">
        <v>0</v>
      </c>
      <c r="F252" s="42">
        <v>0.75</v>
      </c>
      <c r="G252">
        <v>3</v>
      </c>
      <c r="H252">
        <v>4</v>
      </c>
    </row>
    <row r="253" spans="1:25" x14ac:dyDescent="0.25">
      <c r="A253" t="s">
        <v>59</v>
      </c>
      <c r="B253" s="42">
        <v>0.5</v>
      </c>
      <c r="C253">
        <v>1</v>
      </c>
      <c r="D253" s="42">
        <v>0</v>
      </c>
      <c r="E253">
        <v>0</v>
      </c>
      <c r="F253" s="42">
        <v>0.5</v>
      </c>
      <c r="G253">
        <v>1</v>
      </c>
      <c r="H253">
        <v>2</v>
      </c>
    </row>
    <row r="254" spans="1:25" x14ac:dyDescent="0.25">
      <c r="A254" t="s">
        <v>60</v>
      </c>
      <c r="B254" s="42">
        <v>0.125</v>
      </c>
      <c r="C254">
        <v>1</v>
      </c>
      <c r="D254" s="42">
        <v>0</v>
      </c>
      <c r="E254">
        <v>0</v>
      </c>
      <c r="F254" s="42">
        <v>0.75</v>
      </c>
      <c r="G254">
        <v>6</v>
      </c>
      <c r="H254">
        <v>8</v>
      </c>
    </row>
    <row r="255" spans="1:25" x14ac:dyDescent="0.25">
      <c r="A255" t="s">
        <v>61</v>
      </c>
      <c r="B255" s="42">
        <v>0.14285714285714285</v>
      </c>
      <c r="C255">
        <v>1</v>
      </c>
      <c r="D255" s="42">
        <v>0</v>
      </c>
      <c r="E255">
        <v>0</v>
      </c>
      <c r="F255" s="42">
        <v>1</v>
      </c>
      <c r="G255">
        <v>7</v>
      </c>
      <c r="H255">
        <v>7</v>
      </c>
    </row>
    <row r="256" spans="1:25" x14ac:dyDescent="0.25">
      <c r="A256" t="s">
        <v>62</v>
      </c>
      <c r="B256" s="42">
        <v>0</v>
      </c>
      <c r="C256">
        <v>0</v>
      </c>
      <c r="D256" s="42">
        <v>0</v>
      </c>
      <c r="E256">
        <v>0</v>
      </c>
      <c r="F256" s="42">
        <v>0.75</v>
      </c>
      <c r="G256">
        <v>3</v>
      </c>
      <c r="H256">
        <v>4</v>
      </c>
    </row>
    <row r="257" spans="1:8" x14ac:dyDescent="0.25">
      <c r="A257" t="s">
        <v>63</v>
      </c>
      <c r="B257" s="42">
        <v>0</v>
      </c>
      <c r="C257">
        <v>0</v>
      </c>
      <c r="D257" s="42">
        <v>0</v>
      </c>
      <c r="E257">
        <v>0</v>
      </c>
      <c r="F257" s="42">
        <v>1</v>
      </c>
      <c r="G257">
        <v>7</v>
      </c>
      <c r="H257">
        <v>7</v>
      </c>
    </row>
    <row r="258" spans="1:8" x14ac:dyDescent="0.25">
      <c r="A258" t="s">
        <v>64</v>
      </c>
      <c r="B258" s="42">
        <v>0</v>
      </c>
      <c r="C258">
        <v>0</v>
      </c>
      <c r="D258" s="42">
        <v>0.14285714285714285</v>
      </c>
      <c r="E258">
        <v>1</v>
      </c>
      <c r="F258" s="42">
        <v>0.8571428571428571</v>
      </c>
      <c r="G258">
        <v>6</v>
      </c>
      <c r="H258">
        <v>7</v>
      </c>
    </row>
    <row r="259" spans="1:8" x14ac:dyDescent="0.25">
      <c r="A259" t="s">
        <v>65</v>
      </c>
      <c r="B259" s="42">
        <v>0</v>
      </c>
      <c r="C259">
        <v>0</v>
      </c>
      <c r="D259" s="42">
        <v>0.25</v>
      </c>
      <c r="E259">
        <v>1</v>
      </c>
      <c r="F259" s="42">
        <v>0.75</v>
      </c>
      <c r="G259">
        <v>3</v>
      </c>
      <c r="H259">
        <v>4</v>
      </c>
    </row>
    <row r="260" spans="1:8" x14ac:dyDescent="0.25">
      <c r="A260" t="s">
        <v>66</v>
      </c>
      <c r="B260" s="42">
        <v>0</v>
      </c>
      <c r="C260">
        <v>0</v>
      </c>
      <c r="D260" s="42">
        <v>0</v>
      </c>
      <c r="E260">
        <v>0</v>
      </c>
      <c r="F260" s="42">
        <v>0.8571428571428571</v>
      </c>
      <c r="G260">
        <v>6</v>
      </c>
      <c r="H260">
        <v>7</v>
      </c>
    </row>
    <row r="261" spans="1:8" x14ac:dyDescent="0.25">
      <c r="A261" t="s">
        <v>67</v>
      </c>
      <c r="B261" s="42">
        <v>0.2857142857142857</v>
      </c>
      <c r="C261">
        <v>2</v>
      </c>
      <c r="D261" s="42">
        <v>0</v>
      </c>
      <c r="E261">
        <v>0</v>
      </c>
      <c r="F261" s="42">
        <v>0.8571428571428571</v>
      </c>
      <c r="G261">
        <v>6</v>
      </c>
      <c r="H261">
        <v>7</v>
      </c>
    </row>
    <row r="262" spans="1:8" x14ac:dyDescent="0.25">
      <c r="A262" t="s">
        <v>68</v>
      </c>
      <c r="B262" s="42">
        <v>5.8823529411764698E-2</v>
      </c>
      <c r="C262">
        <v>1</v>
      </c>
      <c r="D262" s="42">
        <v>0</v>
      </c>
      <c r="E262">
        <v>0</v>
      </c>
      <c r="F262" s="42">
        <v>0.82352941176470584</v>
      </c>
      <c r="G262">
        <v>14</v>
      </c>
      <c r="H262">
        <v>17</v>
      </c>
    </row>
    <row r="263" spans="1:8" x14ac:dyDescent="0.25">
      <c r="A263" t="s">
        <v>69</v>
      </c>
      <c r="B263" s="42">
        <v>0.22222222222222221</v>
      </c>
      <c r="C263">
        <v>2</v>
      </c>
      <c r="D263" s="42">
        <v>0</v>
      </c>
      <c r="E263">
        <v>0</v>
      </c>
      <c r="F263" s="42">
        <v>0.7777777777777779</v>
      </c>
      <c r="G263">
        <v>7</v>
      </c>
      <c r="H263">
        <v>9</v>
      </c>
    </row>
    <row r="264" spans="1:8" x14ac:dyDescent="0.25">
      <c r="A264" t="s">
        <v>70</v>
      </c>
      <c r="B264" s="42">
        <v>0</v>
      </c>
      <c r="C264">
        <v>0</v>
      </c>
      <c r="D264" s="42">
        <v>0</v>
      </c>
      <c r="E264">
        <v>0</v>
      </c>
      <c r="F264" s="42">
        <v>1</v>
      </c>
      <c r="G264">
        <v>7</v>
      </c>
      <c r="H264">
        <v>7</v>
      </c>
    </row>
    <row r="265" spans="1:8" x14ac:dyDescent="0.25">
      <c r="A265" t="s">
        <v>71</v>
      </c>
      <c r="B265" s="42">
        <v>0.33333333333333326</v>
      </c>
      <c r="C265">
        <v>1</v>
      </c>
      <c r="D265" s="42">
        <v>0</v>
      </c>
      <c r="E265">
        <v>0</v>
      </c>
      <c r="F265" s="42">
        <v>0.66666666666666652</v>
      </c>
      <c r="G265">
        <v>2</v>
      </c>
      <c r="H265">
        <v>3</v>
      </c>
    </row>
    <row r="266" spans="1:8" x14ac:dyDescent="0.25">
      <c r="A266" t="s">
        <v>72</v>
      </c>
      <c r="B266" s="42">
        <v>0</v>
      </c>
      <c r="C266">
        <v>0</v>
      </c>
      <c r="D266" s="42">
        <v>0.16666666666666663</v>
      </c>
      <c r="E266">
        <v>1</v>
      </c>
      <c r="F266" s="42">
        <v>0.5</v>
      </c>
      <c r="G266">
        <v>3</v>
      </c>
      <c r="H266">
        <v>6</v>
      </c>
    </row>
    <row r="267" spans="1:8" x14ac:dyDescent="0.25">
      <c r="A267" t="s">
        <v>73</v>
      </c>
      <c r="B267" s="42">
        <v>0.22222222222222221</v>
      </c>
      <c r="C267">
        <v>2</v>
      </c>
      <c r="D267" s="42">
        <v>0.1111111111111111</v>
      </c>
      <c r="E267">
        <v>1</v>
      </c>
      <c r="F267" s="42">
        <v>0.7777777777777779</v>
      </c>
      <c r="G267">
        <v>7</v>
      </c>
      <c r="H267">
        <v>9</v>
      </c>
    </row>
    <row r="268" spans="1:8" x14ac:dyDescent="0.25">
      <c r="A268" t="s">
        <v>74</v>
      </c>
      <c r="B268" s="42">
        <v>0</v>
      </c>
      <c r="C268">
        <v>0</v>
      </c>
      <c r="D268" s="42">
        <v>0</v>
      </c>
      <c r="E268">
        <v>0</v>
      </c>
      <c r="F268" s="42">
        <v>0.66666666666666652</v>
      </c>
      <c r="G268">
        <v>2</v>
      </c>
      <c r="H268">
        <v>3</v>
      </c>
    </row>
    <row r="269" spans="1:8" x14ac:dyDescent="0.25">
      <c r="A269" t="s">
        <v>75</v>
      </c>
      <c r="B269" s="42">
        <v>0.33333333333333326</v>
      </c>
      <c r="C269">
        <v>1</v>
      </c>
      <c r="D269" s="42">
        <v>0</v>
      </c>
      <c r="E269">
        <v>0</v>
      </c>
      <c r="F269" s="42">
        <v>1</v>
      </c>
      <c r="G269">
        <v>3</v>
      </c>
      <c r="H269">
        <v>3</v>
      </c>
    </row>
    <row r="270" spans="1:8" x14ac:dyDescent="0.25">
      <c r="A270" t="s">
        <v>76</v>
      </c>
      <c r="B270" s="42">
        <v>0.14285714285714285</v>
      </c>
      <c r="C270">
        <v>1</v>
      </c>
      <c r="D270" s="42">
        <v>0</v>
      </c>
      <c r="E270">
        <v>0</v>
      </c>
      <c r="F270" s="42">
        <v>0.8571428571428571</v>
      </c>
      <c r="G270">
        <v>6</v>
      </c>
      <c r="H270">
        <v>7</v>
      </c>
    </row>
    <row r="271" spans="1:8" x14ac:dyDescent="0.25">
      <c r="A271" t="s">
        <v>77</v>
      </c>
      <c r="B271" s="42">
        <v>0</v>
      </c>
      <c r="C271">
        <v>0</v>
      </c>
      <c r="D271" s="42">
        <v>0</v>
      </c>
      <c r="E271">
        <v>0</v>
      </c>
      <c r="F271" s="42">
        <v>0.33333333333333326</v>
      </c>
      <c r="G271">
        <v>1</v>
      </c>
      <c r="H271">
        <v>3</v>
      </c>
    </row>
    <row r="272" spans="1:8" x14ac:dyDescent="0.25">
      <c r="A272" t="s">
        <v>78</v>
      </c>
      <c r="B272" s="42">
        <v>0.25</v>
      </c>
      <c r="C272">
        <v>1</v>
      </c>
      <c r="D272" s="42">
        <v>0</v>
      </c>
      <c r="E272">
        <v>0</v>
      </c>
      <c r="F272" s="42">
        <v>0.75</v>
      </c>
      <c r="G272">
        <v>3</v>
      </c>
      <c r="H272">
        <v>4</v>
      </c>
    </row>
    <row r="273" spans="1:8" x14ac:dyDescent="0.25">
      <c r="A273" t="s">
        <v>79</v>
      </c>
      <c r="B273" s="42">
        <v>0</v>
      </c>
      <c r="C273">
        <v>0</v>
      </c>
      <c r="D273" s="42">
        <v>0</v>
      </c>
      <c r="E273">
        <v>0</v>
      </c>
      <c r="F273" s="42">
        <v>0.8</v>
      </c>
      <c r="G273">
        <v>4</v>
      </c>
      <c r="H273">
        <v>5</v>
      </c>
    </row>
    <row r="274" spans="1:8" x14ac:dyDescent="0.25">
      <c r="A274" t="s">
        <v>80</v>
      </c>
      <c r="B274" s="42">
        <v>0.2</v>
      </c>
      <c r="C274">
        <v>1</v>
      </c>
      <c r="D274" s="42">
        <v>0</v>
      </c>
      <c r="E274">
        <v>0</v>
      </c>
      <c r="F274" s="42">
        <v>1</v>
      </c>
      <c r="G274">
        <v>5</v>
      </c>
      <c r="H274">
        <v>5</v>
      </c>
    </row>
    <row r="275" spans="1:8" x14ac:dyDescent="0.25">
      <c r="A275" t="s">
        <v>81</v>
      </c>
      <c r="B275" s="42">
        <v>0</v>
      </c>
      <c r="C275">
        <v>0</v>
      </c>
      <c r="D275" s="42">
        <v>0</v>
      </c>
      <c r="E275">
        <v>0</v>
      </c>
      <c r="F275" s="42">
        <v>0.8571428571428571</v>
      </c>
      <c r="G275">
        <v>6</v>
      </c>
      <c r="H275">
        <v>7</v>
      </c>
    </row>
    <row r="276" spans="1:8" x14ac:dyDescent="0.25">
      <c r="A276" t="s">
        <v>82</v>
      </c>
      <c r="B276" s="42">
        <v>0.2</v>
      </c>
      <c r="C276">
        <v>2</v>
      </c>
      <c r="D276" s="42">
        <v>0</v>
      </c>
      <c r="E276">
        <v>0</v>
      </c>
      <c r="F276" s="42">
        <v>0.5</v>
      </c>
      <c r="G276">
        <v>5</v>
      </c>
      <c r="H276">
        <v>10</v>
      </c>
    </row>
    <row r="277" spans="1:8" x14ac:dyDescent="0.25">
      <c r="A277" t="s">
        <v>83</v>
      </c>
      <c r="B277" s="42">
        <v>0</v>
      </c>
      <c r="C277">
        <v>0</v>
      </c>
      <c r="D277" s="42">
        <v>0</v>
      </c>
      <c r="E277">
        <v>0</v>
      </c>
      <c r="F277" s="42">
        <v>1</v>
      </c>
      <c r="G277">
        <v>2</v>
      </c>
      <c r="H277">
        <v>2</v>
      </c>
    </row>
    <row r="278" spans="1:8" x14ac:dyDescent="0.25">
      <c r="A278" t="s">
        <v>84</v>
      </c>
      <c r="B278" s="42">
        <v>8.3333333333333315E-2</v>
      </c>
      <c r="C278">
        <v>1</v>
      </c>
      <c r="D278" s="42">
        <v>0</v>
      </c>
      <c r="E278">
        <v>0</v>
      </c>
      <c r="F278" s="42">
        <v>0.58333333333333337</v>
      </c>
      <c r="G278">
        <v>7</v>
      </c>
      <c r="H278">
        <v>12</v>
      </c>
    </row>
    <row r="279" spans="1:8" x14ac:dyDescent="0.25">
      <c r="A279" t="s">
        <v>85</v>
      </c>
      <c r="B279" s="42">
        <v>0.33333333333333326</v>
      </c>
      <c r="C279">
        <v>2</v>
      </c>
      <c r="D279" s="42">
        <v>0</v>
      </c>
      <c r="E279">
        <v>0</v>
      </c>
      <c r="F279" s="42">
        <v>0.83333333333333348</v>
      </c>
      <c r="G279">
        <v>5</v>
      </c>
      <c r="H279">
        <v>6</v>
      </c>
    </row>
    <row r="280" spans="1:8" x14ac:dyDescent="0.25">
      <c r="A280" t="s">
        <v>86</v>
      </c>
      <c r="B280" s="42">
        <v>0</v>
      </c>
      <c r="C280">
        <v>0</v>
      </c>
      <c r="D280" s="42">
        <v>0</v>
      </c>
      <c r="E280">
        <v>0</v>
      </c>
      <c r="F280" s="42">
        <v>0.5</v>
      </c>
      <c r="G280">
        <v>2</v>
      </c>
      <c r="H280">
        <v>4</v>
      </c>
    </row>
    <row r="281" spans="1:8" x14ac:dyDescent="0.25">
      <c r="A281" t="s">
        <v>87</v>
      </c>
      <c r="B281" s="42">
        <v>0</v>
      </c>
      <c r="C281">
        <v>0</v>
      </c>
      <c r="D281" s="42">
        <v>0</v>
      </c>
      <c r="E281">
        <v>0</v>
      </c>
      <c r="F281" s="42">
        <v>0.66666666666666652</v>
      </c>
      <c r="G281">
        <v>2</v>
      </c>
      <c r="H281">
        <v>3</v>
      </c>
    </row>
    <row r="282" spans="1:8" x14ac:dyDescent="0.25">
      <c r="A282" t="s">
        <v>88</v>
      </c>
      <c r="B282" s="42">
        <v>0</v>
      </c>
      <c r="C282">
        <v>0</v>
      </c>
      <c r="D282" s="42">
        <v>0.1111111111111111</v>
      </c>
      <c r="E282">
        <v>1</v>
      </c>
      <c r="F282" s="42">
        <v>0.88888888888888884</v>
      </c>
      <c r="G282">
        <v>8</v>
      </c>
      <c r="H282">
        <v>9</v>
      </c>
    </row>
    <row r="283" spans="1:8" x14ac:dyDescent="0.25">
      <c r="A283" t="s">
        <v>89</v>
      </c>
      <c r="B283" s="42">
        <v>0</v>
      </c>
      <c r="C283">
        <v>0</v>
      </c>
      <c r="D283" s="42">
        <v>0</v>
      </c>
      <c r="E283">
        <v>0</v>
      </c>
      <c r="F283" s="42">
        <v>0.83333333333333348</v>
      </c>
      <c r="G283">
        <v>5</v>
      </c>
      <c r="H283">
        <v>6</v>
      </c>
    </row>
    <row r="284" spans="1:8" x14ac:dyDescent="0.25">
      <c r="A284" t="s">
        <v>90</v>
      </c>
      <c r="B284" s="42">
        <v>0</v>
      </c>
      <c r="C284">
        <v>0</v>
      </c>
      <c r="D284" s="42">
        <v>0.25</v>
      </c>
      <c r="E284">
        <v>1</v>
      </c>
      <c r="F284" s="42">
        <v>0.75</v>
      </c>
      <c r="G284">
        <v>3</v>
      </c>
      <c r="H284">
        <v>5</v>
      </c>
    </row>
    <row r="285" spans="1:8" x14ac:dyDescent="0.25">
      <c r="A285" t="s">
        <v>91</v>
      </c>
      <c r="B285" s="42">
        <v>0.16666666666666663</v>
      </c>
      <c r="C285">
        <v>1</v>
      </c>
      <c r="D285" s="42">
        <v>0</v>
      </c>
      <c r="E285">
        <v>0</v>
      </c>
      <c r="F285" s="42">
        <v>0.66666666666666652</v>
      </c>
      <c r="G285">
        <v>4</v>
      </c>
      <c r="H285">
        <v>6</v>
      </c>
    </row>
    <row r="286" spans="1:8" x14ac:dyDescent="0.25">
      <c r="A286" t="s">
        <v>92</v>
      </c>
      <c r="B286" s="42">
        <v>0.16666666666666663</v>
      </c>
      <c r="C286">
        <v>2</v>
      </c>
      <c r="D286" s="42">
        <v>0</v>
      </c>
      <c r="E286">
        <v>0</v>
      </c>
      <c r="F286" s="42">
        <v>0.83333333333333348</v>
      </c>
      <c r="G286">
        <v>10</v>
      </c>
      <c r="H286">
        <v>12</v>
      </c>
    </row>
    <row r="287" spans="1:8" x14ac:dyDescent="0.25">
      <c r="A287" t="s">
        <v>93</v>
      </c>
      <c r="B287" s="42">
        <v>0.4</v>
      </c>
      <c r="C287">
        <v>2</v>
      </c>
      <c r="D287" s="42">
        <v>0</v>
      </c>
      <c r="E287">
        <v>0</v>
      </c>
      <c r="F287" s="42">
        <v>0.8</v>
      </c>
      <c r="G287">
        <v>4</v>
      </c>
      <c r="H287">
        <v>5</v>
      </c>
    </row>
    <row r="288" spans="1:8" x14ac:dyDescent="0.25">
      <c r="A288" t="s">
        <v>94</v>
      </c>
      <c r="B288" s="42">
        <v>0</v>
      </c>
      <c r="C288">
        <v>0</v>
      </c>
      <c r="D288" s="42">
        <v>0</v>
      </c>
      <c r="E288">
        <v>0</v>
      </c>
      <c r="F288" s="42">
        <v>0.75</v>
      </c>
      <c r="G288">
        <v>3</v>
      </c>
      <c r="H288">
        <v>4</v>
      </c>
    </row>
    <row r="289" spans="1:8" x14ac:dyDescent="0.25">
      <c r="A289" t="s">
        <v>95</v>
      </c>
      <c r="B289" s="42">
        <v>0.5</v>
      </c>
      <c r="C289">
        <v>2</v>
      </c>
      <c r="D289" s="42">
        <v>0</v>
      </c>
      <c r="E289">
        <v>0</v>
      </c>
      <c r="F289" s="42">
        <v>0.75</v>
      </c>
      <c r="G289">
        <v>3</v>
      </c>
      <c r="H289">
        <v>4</v>
      </c>
    </row>
    <row r="290" spans="1:8" x14ac:dyDescent="0.25">
      <c r="A290" t="s">
        <v>96</v>
      </c>
      <c r="B290" s="42">
        <v>0.2</v>
      </c>
      <c r="C290">
        <v>1</v>
      </c>
      <c r="D290" s="42">
        <v>0</v>
      </c>
      <c r="E290">
        <v>0</v>
      </c>
      <c r="F290" s="42">
        <v>0.6</v>
      </c>
      <c r="G290">
        <v>3</v>
      </c>
      <c r="H290">
        <v>5</v>
      </c>
    </row>
    <row r="291" spans="1:8" x14ac:dyDescent="0.25">
      <c r="A291" t="s">
        <v>97</v>
      </c>
      <c r="B291" s="42">
        <v>0.26666666666666666</v>
      </c>
      <c r="C291">
        <v>4</v>
      </c>
      <c r="D291" s="42">
        <v>0</v>
      </c>
      <c r="E291">
        <v>0</v>
      </c>
      <c r="F291" s="42">
        <v>0.6</v>
      </c>
      <c r="G291">
        <v>9</v>
      </c>
      <c r="H291">
        <v>15</v>
      </c>
    </row>
    <row r="292" spans="1:8" x14ac:dyDescent="0.25">
      <c r="A292" t="s">
        <v>98</v>
      </c>
      <c r="B292" s="42">
        <v>0</v>
      </c>
      <c r="C292">
        <v>0</v>
      </c>
      <c r="D292" s="42">
        <v>0.1</v>
      </c>
      <c r="E292">
        <v>1</v>
      </c>
      <c r="F292" s="42">
        <v>0.9</v>
      </c>
      <c r="G292">
        <v>9</v>
      </c>
      <c r="H292">
        <v>10</v>
      </c>
    </row>
    <row r="293" spans="1:8" x14ac:dyDescent="0.25">
      <c r="A293" t="s">
        <v>99</v>
      </c>
      <c r="B293" s="42">
        <v>0.1891891891891892</v>
      </c>
      <c r="C293">
        <v>14</v>
      </c>
      <c r="D293" s="42">
        <v>5.405405405405405E-2</v>
      </c>
      <c r="E293">
        <v>4</v>
      </c>
      <c r="F293" s="42">
        <v>0.7567567567567568</v>
      </c>
      <c r="G293">
        <v>56</v>
      </c>
      <c r="H293">
        <v>74</v>
      </c>
    </row>
    <row r="294" spans="1:8" x14ac:dyDescent="0.25">
      <c r="A294" t="s">
        <v>100</v>
      </c>
      <c r="B294" s="42">
        <v>0.125</v>
      </c>
      <c r="C294">
        <v>1</v>
      </c>
      <c r="D294" s="42">
        <v>0</v>
      </c>
      <c r="E294">
        <v>0</v>
      </c>
      <c r="F294" s="42">
        <v>1</v>
      </c>
      <c r="G294">
        <v>8</v>
      </c>
      <c r="H294">
        <v>8</v>
      </c>
    </row>
    <row r="295" spans="1:8" x14ac:dyDescent="0.25">
      <c r="A295" t="s">
        <v>101</v>
      </c>
      <c r="B295" s="42">
        <v>0.33333333333333326</v>
      </c>
      <c r="C295">
        <v>1</v>
      </c>
      <c r="D295" s="42">
        <v>0</v>
      </c>
      <c r="E295">
        <v>0</v>
      </c>
      <c r="F295" s="42">
        <v>0.66666666666666652</v>
      </c>
      <c r="G295">
        <v>2</v>
      </c>
      <c r="H295">
        <v>3</v>
      </c>
    </row>
    <row r="296" spans="1:8" x14ac:dyDescent="0.25">
      <c r="A296" t="s">
        <v>102</v>
      </c>
      <c r="B296" s="42">
        <v>0.4</v>
      </c>
      <c r="C296">
        <v>2</v>
      </c>
      <c r="D296" s="42">
        <v>0</v>
      </c>
      <c r="E296">
        <v>0</v>
      </c>
      <c r="F296" s="42">
        <v>0.8</v>
      </c>
      <c r="G296">
        <v>4</v>
      </c>
      <c r="H296">
        <v>5</v>
      </c>
    </row>
    <row r="297" spans="1:8" x14ac:dyDescent="0.25">
      <c r="A297" t="s">
        <v>103</v>
      </c>
      <c r="B297" s="42">
        <v>0</v>
      </c>
      <c r="C297">
        <v>0</v>
      </c>
      <c r="D297" s="42">
        <v>0.375</v>
      </c>
      <c r="E297">
        <v>3</v>
      </c>
      <c r="F297" s="42">
        <v>0.875</v>
      </c>
      <c r="G297">
        <v>7</v>
      </c>
      <c r="H297">
        <v>8</v>
      </c>
    </row>
    <row r="298" spans="1:8" x14ac:dyDescent="0.25">
      <c r="A298" t="s">
        <v>104</v>
      </c>
      <c r="B298" s="42">
        <v>0.5</v>
      </c>
      <c r="C298">
        <v>2</v>
      </c>
      <c r="D298" s="42">
        <v>0</v>
      </c>
      <c r="E298">
        <v>0</v>
      </c>
      <c r="F298" s="42">
        <v>0.5</v>
      </c>
      <c r="G298">
        <v>2</v>
      </c>
      <c r="H298">
        <v>4</v>
      </c>
    </row>
    <row r="299" spans="1:8" x14ac:dyDescent="0.25">
      <c r="A299" t="s">
        <v>105</v>
      </c>
      <c r="B299" s="42">
        <v>0.16666666666666663</v>
      </c>
      <c r="C299">
        <v>2</v>
      </c>
      <c r="D299" s="42">
        <v>0</v>
      </c>
      <c r="E299">
        <v>0</v>
      </c>
      <c r="F299" s="42">
        <v>0.83333333333333348</v>
      </c>
      <c r="G299">
        <v>10</v>
      </c>
      <c r="H299">
        <v>12</v>
      </c>
    </row>
    <row r="300" spans="1:8" x14ac:dyDescent="0.25">
      <c r="A300" t="s">
        <v>106</v>
      </c>
      <c r="B300" s="42">
        <v>0</v>
      </c>
      <c r="C300">
        <v>0</v>
      </c>
      <c r="D300" s="42">
        <v>0</v>
      </c>
      <c r="E300">
        <v>0</v>
      </c>
      <c r="F300" s="42">
        <v>1</v>
      </c>
      <c r="G300">
        <v>1</v>
      </c>
      <c r="H300">
        <v>1</v>
      </c>
    </row>
    <row r="301" spans="1:8" x14ac:dyDescent="0.25">
      <c r="A301" t="s">
        <v>107</v>
      </c>
      <c r="B301" s="42">
        <v>0</v>
      </c>
      <c r="C301">
        <v>0</v>
      </c>
      <c r="D301" s="42">
        <v>0</v>
      </c>
      <c r="E301">
        <v>0</v>
      </c>
      <c r="F301" s="42">
        <v>1</v>
      </c>
      <c r="G301">
        <v>3</v>
      </c>
      <c r="H301">
        <v>3</v>
      </c>
    </row>
    <row r="302" spans="1:8" x14ac:dyDescent="0.25">
      <c r="A302" t="s">
        <v>108</v>
      </c>
      <c r="B302" s="42">
        <v>8.3333333333333315E-2</v>
      </c>
      <c r="C302">
        <v>1</v>
      </c>
      <c r="D302" s="42">
        <v>0</v>
      </c>
      <c r="E302">
        <v>0</v>
      </c>
      <c r="F302" s="42">
        <v>0.83333333333333348</v>
      </c>
      <c r="G302">
        <v>10</v>
      </c>
      <c r="H302">
        <v>12</v>
      </c>
    </row>
    <row r="303" spans="1:8" x14ac:dyDescent="0.25">
      <c r="A303" t="s">
        <v>109</v>
      </c>
      <c r="B303" s="42">
        <v>0.125</v>
      </c>
      <c r="C303">
        <v>1</v>
      </c>
      <c r="D303" s="42">
        <v>0.125</v>
      </c>
      <c r="E303">
        <v>1</v>
      </c>
      <c r="F303" s="42">
        <v>1</v>
      </c>
      <c r="G303">
        <v>8</v>
      </c>
      <c r="H303">
        <v>8</v>
      </c>
    </row>
    <row r="304" spans="1:8" x14ac:dyDescent="0.25">
      <c r="A304" t="s">
        <v>110</v>
      </c>
      <c r="B304" s="42">
        <v>0.2857142857142857</v>
      </c>
      <c r="C304">
        <v>2</v>
      </c>
      <c r="D304" s="42">
        <v>0</v>
      </c>
      <c r="E304">
        <v>0</v>
      </c>
      <c r="F304" s="42">
        <v>0.7142857142857143</v>
      </c>
      <c r="G304">
        <v>5</v>
      </c>
      <c r="H304">
        <v>7</v>
      </c>
    </row>
    <row r="305" spans="1:8" x14ac:dyDescent="0.25">
      <c r="A305" t="s">
        <v>111</v>
      </c>
      <c r="B305" s="42">
        <v>0.33333333333333326</v>
      </c>
      <c r="C305">
        <v>3</v>
      </c>
      <c r="D305" s="42">
        <v>0</v>
      </c>
      <c r="E305">
        <v>0</v>
      </c>
      <c r="F305" s="42">
        <v>0.7777777777777779</v>
      </c>
      <c r="G305">
        <v>7</v>
      </c>
      <c r="H305">
        <v>9</v>
      </c>
    </row>
    <row r="306" spans="1:8" x14ac:dyDescent="0.25">
      <c r="A306" t="s">
        <v>112</v>
      </c>
      <c r="B306" s="42">
        <v>0.22222222222222221</v>
      </c>
      <c r="C306">
        <v>2</v>
      </c>
      <c r="D306" s="42">
        <v>0</v>
      </c>
      <c r="E306">
        <v>0</v>
      </c>
      <c r="F306" s="42">
        <v>0.88888888888888884</v>
      </c>
      <c r="G306">
        <v>8</v>
      </c>
      <c r="H306">
        <v>9</v>
      </c>
    </row>
    <row r="307" spans="1:8" x14ac:dyDescent="0.25">
      <c r="A307" t="s">
        <v>113</v>
      </c>
      <c r="B307" s="42">
        <v>0</v>
      </c>
      <c r="C307">
        <v>0</v>
      </c>
      <c r="D307" s="42">
        <v>0</v>
      </c>
      <c r="E307">
        <v>0</v>
      </c>
      <c r="F307" s="42">
        <v>0.8571428571428571</v>
      </c>
      <c r="G307">
        <v>6</v>
      </c>
      <c r="H307">
        <v>7</v>
      </c>
    </row>
    <row r="308" spans="1:8" x14ac:dyDescent="0.25">
      <c r="A308" t="s">
        <v>114</v>
      </c>
      <c r="B308" s="42">
        <v>6.25E-2</v>
      </c>
      <c r="C308">
        <v>1</v>
      </c>
      <c r="D308" s="42">
        <v>0</v>
      </c>
      <c r="E308">
        <v>0</v>
      </c>
      <c r="F308" s="42">
        <v>0.9375</v>
      </c>
      <c r="G308">
        <v>15</v>
      </c>
      <c r="H308">
        <v>16</v>
      </c>
    </row>
    <row r="309" spans="1:8" x14ac:dyDescent="0.25">
      <c r="A309" t="s">
        <v>115</v>
      </c>
      <c r="B309" s="42">
        <v>6.6666666666666666E-2</v>
      </c>
      <c r="C309">
        <v>1</v>
      </c>
      <c r="D309" s="42">
        <v>0</v>
      </c>
      <c r="E309">
        <v>0</v>
      </c>
      <c r="F309" s="42">
        <v>0.8</v>
      </c>
      <c r="G309">
        <v>12</v>
      </c>
      <c r="H309">
        <v>15</v>
      </c>
    </row>
    <row r="310" spans="1:8" x14ac:dyDescent="0.25">
      <c r="A310" t="s">
        <v>116</v>
      </c>
      <c r="B310" s="42">
        <v>0</v>
      </c>
      <c r="C310">
        <v>0</v>
      </c>
      <c r="D310" s="42">
        <v>0</v>
      </c>
      <c r="E310">
        <v>0</v>
      </c>
      <c r="F310" s="42">
        <v>1</v>
      </c>
      <c r="G310">
        <v>5</v>
      </c>
      <c r="H310">
        <v>5</v>
      </c>
    </row>
    <row r="311" spans="1:8" x14ac:dyDescent="0.25">
      <c r="A311" t="s">
        <v>117</v>
      </c>
      <c r="B311" s="42">
        <v>0.5</v>
      </c>
      <c r="C311">
        <v>5</v>
      </c>
      <c r="D311" s="42">
        <v>0</v>
      </c>
      <c r="E311">
        <v>0</v>
      </c>
      <c r="F311" s="42">
        <v>0.6</v>
      </c>
      <c r="G311">
        <v>6</v>
      </c>
      <c r="H311">
        <v>10</v>
      </c>
    </row>
    <row r="312" spans="1:8" x14ac:dyDescent="0.25">
      <c r="A312" t="s">
        <v>118</v>
      </c>
      <c r="B312" s="42">
        <v>0.2</v>
      </c>
      <c r="C312">
        <v>1</v>
      </c>
      <c r="D312" s="42">
        <v>0.2</v>
      </c>
      <c r="E312">
        <v>1</v>
      </c>
      <c r="F312" s="42">
        <v>0.4</v>
      </c>
      <c r="G312">
        <v>2</v>
      </c>
      <c r="H312">
        <v>5</v>
      </c>
    </row>
    <row r="313" spans="1:8" x14ac:dyDescent="0.25">
      <c r="A313" t="s">
        <v>119</v>
      </c>
      <c r="B313" s="42">
        <v>0.375</v>
      </c>
      <c r="C313">
        <v>3</v>
      </c>
      <c r="D313" s="42">
        <v>0</v>
      </c>
      <c r="E313">
        <v>0</v>
      </c>
      <c r="F313" s="42">
        <v>0.625</v>
      </c>
      <c r="G313">
        <v>5</v>
      </c>
      <c r="H313">
        <v>8</v>
      </c>
    </row>
    <row r="314" spans="1:8" x14ac:dyDescent="0.25">
      <c r="A314" t="s">
        <v>120</v>
      </c>
      <c r="B314" s="42">
        <v>0.33333333333333326</v>
      </c>
      <c r="C314">
        <v>1</v>
      </c>
      <c r="D314" s="42">
        <v>0</v>
      </c>
      <c r="E314">
        <v>0</v>
      </c>
      <c r="F314" s="42">
        <v>0.66666666666666652</v>
      </c>
      <c r="G314">
        <v>2</v>
      </c>
      <c r="H314">
        <v>3</v>
      </c>
    </row>
    <row r="315" spans="1:8" x14ac:dyDescent="0.25">
      <c r="A315" t="s">
        <v>121</v>
      </c>
      <c r="B315" s="42">
        <v>0.125</v>
      </c>
      <c r="C315">
        <v>1</v>
      </c>
      <c r="D315" s="42">
        <v>0</v>
      </c>
      <c r="E315">
        <v>0</v>
      </c>
      <c r="F315" s="42">
        <v>0.875</v>
      </c>
      <c r="G315">
        <v>7</v>
      </c>
      <c r="H315">
        <v>8</v>
      </c>
    </row>
    <row r="316" spans="1:8" x14ac:dyDescent="0.25">
      <c r="A316" t="s">
        <v>122</v>
      </c>
      <c r="B316" s="42">
        <v>0.15384615384615385</v>
      </c>
      <c r="C316">
        <v>2</v>
      </c>
      <c r="D316" s="42">
        <v>0</v>
      </c>
      <c r="E316">
        <v>0</v>
      </c>
      <c r="F316" s="42">
        <v>0.84615384615384615</v>
      </c>
      <c r="G316">
        <v>11</v>
      </c>
      <c r="H316">
        <v>13</v>
      </c>
    </row>
    <row r="317" spans="1:8" x14ac:dyDescent="0.25">
      <c r="A317" t="s">
        <v>123</v>
      </c>
      <c r="B317" s="42">
        <v>0</v>
      </c>
      <c r="C317">
        <v>0</v>
      </c>
      <c r="D317" s="42">
        <v>0</v>
      </c>
      <c r="E317">
        <v>0</v>
      </c>
      <c r="F317" s="42">
        <v>1</v>
      </c>
      <c r="G317">
        <v>1</v>
      </c>
      <c r="H317">
        <v>1</v>
      </c>
    </row>
    <row r="318" spans="1:8" x14ac:dyDescent="0.25">
      <c r="A318" t="s">
        <v>124</v>
      </c>
      <c r="B318" s="42">
        <v>0</v>
      </c>
      <c r="C318">
        <v>0</v>
      </c>
      <c r="D318" s="42">
        <v>0</v>
      </c>
      <c r="E318">
        <v>0</v>
      </c>
      <c r="F318" s="42">
        <v>0.5</v>
      </c>
      <c r="G318">
        <v>2</v>
      </c>
      <c r="H318">
        <v>4</v>
      </c>
    </row>
    <row r="319" spans="1:8" x14ac:dyDescent="0.25">
      <c r="A319" t="s">
        <v>125</v>
      </c>
      <c r="B319" s="42">
        <v>0.22727272727272727</v>
      </c>
      <c r="C319">
        <v>5</v>
      </c>
      <c r="D319" s="42">
        <v>0</v>
      </c>
      <c r="E319">
        <v>0</v>
      </c>
      <c r="F319" s="42">
        <v>0.86363636363636365</v>
      </c>
      <c r="G319">
        <v>19</v>
      </c>
      <c r="H319">
        <v>22</v>
      </c>
    </row>
    <row r="320" spans="1:8" x14ac:dyDescent="0.25">
      <c r="A320" t="s">
        <v>126</v>
      </c>
      <c r="B320" s="42">
        <v>0.1176470588235294</v>
      </c>
      <c r="C320">
        <v>2</v>
      </c>
      <c r="D320" s="42">
        <v>0</v>
      </c>
      <c r="E320">
        <v>0</v>
      </c>
      <c r="F320" s="42">
        <v>0.76470588235294112</v>
      </c>
      <c r="G320">
        <v>13</v>
      </c>
      <c r="H320">
        <v>17</v>
      </c>
    </row>
    <row r="321" spans="1:8" x14ac:dyDescent="0.25">
      <c r="A321" t="s">
        <v>127</v>
      </c>
      <c r="B321" s="42">
        <v>0.1111111111111111</v>
      </c>
      <c r="C321">
        <v>1</v>
      </c>
      <c r="D321" s="42">
        <v>0</v>
      </c>
      <c r="E321">
        <v>0</v>
      </c>
      <c r="F321" s="42">
        <v>0.88888888888888884</v>
      </c>
      <c r="G321">
        <v>8</v>
      </c>
      <c r="H321">
        <v>9</v>
      </c>
    </row>
    <row r="322" spans="1:8" x14ac:dyDescent="0.25">
      <c r="A322" t="s">
        <v>128</v>
      </c>
      <c r="B322" s="42">
        <v>0.125</v>
      </c>
      <c r="C322">
        <v>1</v>
      </c>
      <c r="D322" s="42">
        <v>0</v>
      </c>
      <c r="E322">
        <v>0</v>
      </c>
      <c r="F322" s="42">
        <v>0.875</v>
      </c>
      <c r="G322">
        <v>7</v>
      </c>
      <c r="H322">
        <v>8</v>
      </c>
    </row>
    <row r="323" spans="1:8" x14ac:dyDescent="0.25">
      <c r="A323" t="s">
        <v>129</v>
      </c>
      <c r="B323" s="42">
        <v>0</v>
      </c>
      <c r="C323">
        <v>0</v>
      </c>
      <c r="D323" s="42">
        <v>0.33333333333333326</v>
      </c>
      <c r="E323">
        <v>1</v>
      </c>
      <c r="F323" s="42">
        <v>0.66666666666666652</v>
      </c>
      <c r="G323">
        <v>2</v>
      </c>
      <c r="H323">
        <v>3</v>
      </c>
    </row>
    <row r="324" spans="1:8" x14ac:dyDescent="0.25">
      <c r="A324" t="s">
        <v>130</v>
      </c>
      <c r="B324" s="42">
        <v>0.5</v>
      </c>
      <c r="C324">
        <v>1</v>
      </c>
      <c r="D324" s="42">
        <v>0</v>
      </c>
      <c r="E324">
        <v>0</v>
      </c>
      <c r="F324" s="42">
        <v>1</v>
      </c>
      <c r="G324">
        <v>2</v>
      </c>
      <c r="H324">
        <v>2</v>
      </c>
    </row>
    <row r="325" spans="1:8" x14ac:dyDescent="0.25">
      <c r="A325" t="s">
        <v>131</v>
      </c>
      <c r="B325" s="42">
        <v>0.22222222222222221</v>
      </c>
      <c r="C325">
        <v>2</v>
      </c>
      <c r="D325" s="42">
        <v>0</v>
      </c>
      <c r="E325">
        <v>0</v>
      </c>
      <c r="F325" s="42">
        <v>0.7777777777777779</v>
      </c>
      <c r="G325">
        <v>7</v>
      </c>
      <c r="H325">
        <v>9</v>
      </c>
    </row>
    <row r="326" spans="1:8" x14ac:dyDescent="0.25">
      <c r="A326" t="s">
        <v>132</v>
      </c>
      <c r="B326" s="42">
        <v>0.2</v>
      </c>
      <c r="C326">
        <v>1</v>
      </c>
      <c r="D326" s="42">
        <v>0</v>
      </c>
      <c r="E326">
        <v>0</v>
      </c>
      <c r="F326" s="42">
        <v>0.8</v>
      </c>
      <c r="G326">
        <v>4</v>
      </c>
      <c r="H326">
        <v>5</v>
      </c>
    </row>
    <row r="327" spans="1:8" x14ac:dyDescent="0.25">
      <c r="A327" t="s">
        <v>133</v>
      </c>
      <c r="B327" s="42">
        <v>0</v>
      </c>
      <c r="C327">
        <v>0</v>
      </c>
      <c r="D327" s="42">
        <v>0</v>
      </c>
      <c r="E327">
        <v>0</v>
      </c>
      <c r="F327" s="42">
        <v>1</v>
      </c>
      <c r="G327">
        <v>10</v>
      </c>
      <c r="H327">
        <v>10</v>
      </c>
    </row>
    <row r="328" spans="1:8" x14ac:dyDescent="0.25">
      <c r="A328" t="s">
        <v>134</v>
      </c>
      <c r="B328" s="42">
        <v>0</v>
      </c>
      <c r="C328">
        <v>0</v>
      </c>
      <c r="D328" s="42">
        <v>0</v>
      </c>
      <c r="E328">
        <v>0</v>
      </c>
      <c r="F328" s="42">
        <v>0.9</v>
      </c>
      <c r="G328">
        <v>9</v>
      </c>
      <c r="H328">
        <v>10</v>
      </c>
    </row>
    <row r="329" spans="1:8" x14ac:dyDescent="0.25">
      <c r="A329" t="s">
        <v>135</v>
      </c>
      <c r="B329" s="42">
        <v>0.125</v>
      </c>
      <c r="C329">
        <v>1</v>
      </c>
      <c r="D329" s="42">
        <v>0</v>
      </c>
      <c r="E329">
        <v>0</v>
      </c>
      <c r="F329" s="42">
        <v>1</v>
      </c>
      <c r="G329">
        <v>8</v>
      </c>
      <c r="H329">
        <v>8</v>
      </c>
    </row>
    <row r="330" spans="1:8" x14ac:dyDescent="0.25">
      <c r="A330" t="s">
        <v>136</v>
      </c>
      <c r="B330" s="42">
        <v>0.13043478260869565</v>
      </c>
      <c r="C330">
        <v>3</v>
      </c>
      <c r="D330" s="42">
        <v>0</v>
      </c>
      <c r="E330">
        <v>0</v>
      </c>
      <c r="F330" s="42">
        <v>0.78260869565217395</v>
      </c>
      <c r="G330">
        <v>18</v>
      </c>
      <c r="H330">
        <v>23</v>
      </c>
    </row>
    <row r="331" spans="1:8" x14ac:dyDescent="0.25">
      <c r="A331" t="s">
        <v>137</v>
      </c>
      <c r="B331" s="42">
        <v>0</v>
      </c>
      <c r="C331">
        <v>0</v>
      </c>
      <c r="D331" s="42">
        <v>0</v>
      </c>
      <c r="E331">
        <v>0</v>
      </c>
      <c r="F331" s="42">
        <v>0.66666666666666652</v>
      </c>
      <c r="G331">
        <v>2</v>
      </c>
      <c r="H331">
        <v>3</v>
      </c>
    </row>
    <row r="332" spans="1:8" x14ac:dyDescent="0.25">
      <c r="A332" t="s">
        <v>138</v>
      </c>
      <c r="B332" s="42">
        <v>0</v>
      </c>
      <c r="C332">
        <v>0</v>
      </c>
      <c r="D332" s="42">
        <v>0</v>
      </c>
      <c r="E332">
        <v>0</v>
      </c>
      <c r="F332" s="42">
        <v>1</v>
      </c>
      <c r="G332">
        <v>1</v>
      </c>
      <c r="H332">
        <v>1</v>
      </c>
    </row>
    <row r="333" spans="1:8" x14ac:dyDescent="0.25">
      <c r="A333" t="s">
        <v>139</v>
      </c>
      <c r="B333" s="42">
        <v>0.25</v>
      </c>
      <c r="C333">
        <v>1</v>
      </c>
      <c r="D333" s="42">
        <v>0</v>
      </c>
      <c r="E333">
        <v>0</v>
      </c>
      <c r="F333" s="42">
        <v>1</v>
      </c>
      <c r="G333">
        <v>4</v>
      </c>
      <c r="H333">
        <v>4</v>
      </c>
    </row>
    <row r="334" spans="1:8" x14ac:dyDescent="0.25">
      <c r="A334" t="s">
        <v>140</v>
      </c>
      <c r="B334" s="42">
        <v>0.5</v>
      </c>
      <c r="C334">
        <v>2</v>
      </c>
      <c r="D334" s="42">
        <v>0</v>
      </c>
      <c r="E334">
        <v>0</v>
      </c>
      <c r="F334" s="42">
        <v>0.5</v>
      </c>
      <c r="G334">
        <v>2</v>
      </c>
      <c r="H334">
        <v>4</v>
      </c>
    </row>
    <row r="335" spans="1:8" x14ac:dyDescent="0.25">
      <c r="A335" t="s">
        <v>141</v>
      </c>
      <c r="B335" s="42">
        <v>0</v>
      </c>
      <c r="C335">
        <v>0</v>
      </c>
      <c r="D335" s="42">
        <v>0</v>
      </c>
      <c r="E335">
        <v>0</v>
      </c>
      <c r="F335" s="42">
        <v>0.6</v>
      </c>
      <c r="G335">
        <v>3</v>
      </c>
      <c r="H335">
        <v>5</v>
      </c>
    </row>
    <row r="336" spans="1:8" x14ac:dyDescent="0.25">
      <c r="A336" t="s">
        <v>142</v>
      </c>
      <c r="B336" s="42">
        <v>0.125</v>
      </c>
      <c r="C336">
        <v>1</v>
      </c>
      <c r="D336" s="42">
        <v>0</v>
      </c>
      <c r="E336">
        <v>0</v>
      </c>
      <c r="F336" s="42">
        <v>1</v>
      </c>
      <c r="G336">
        <v>8</v>
      </c>
      <c r="H336">
        <v>8</v>
      </c>
    </row>
    <row r="337" spans="1:8" x14ac:dyDescent="0.25">
      <c r="A337" t="s">
        <v>143</v>
      </c>
      <c r="B337" s="42">
        <v>0.16666666666666663</v>
      </c>
      <c r="C337">
        <v>1</v>
      </c>
      <c r="D337" s="42">
        <v>0</v>
      </c>
      <c r="E337">
        <v>0</v>
      </c>
      <c r="F337" s="42">
        <v>0.5</v>
      </c>
      <c r="G337">
        <v>3</v>
      </c>
      <c r="H337">
        <v>6</v>
      </c>
    </row>
    <row r="338" spans="1:8" x14ac:dyDescent="0.25">
      <c r="A338" t="s">
        <v>144</v>
      </c>
      <c r="B338" s="42">
        <v>0.16666666666666663</v>
      </c>
      <c r="C338">
        <v>2</v>
      </c>
      <c r="D338" s="42">
        <v>0</v>
      </c>
      <c r="E338">
        <v>0</v>
      </c>
      <c r="F338" s="42">
        <v>0.83333333333333348</v>
      </c>
      <c r="G338">
        <v>10</v>
      </c>
      <c r="H338">
        <v>12</v>
      </c>
    </row>
    <row r="339" spans="1:8" x14ac:dyDescent="0.25">
      <c r="A339" t="s">
        <v>145</v>
      </c>
      <c r="B339" s="42">
        <v>0.55555555555555558</v>
      </c>
      <c r="C339">
        <v>5</v>
      </c>
      <c r="D339" s="42">
        <v>0</v>
      </c>
      <c r="E339">
        <v>0</v>
      </c>
      <c r="F339" s="42">
        <v>0.66666666666666652</v>
      </c>
      <c r="G339">
        <v>6</v>
      </c>
      <c r="H339">
        <v>9</v>
      </c>
    </row>
    <row r="340" spans="1:8" x14ac:dyDescent="0.25">
      <c r="A340" t="s">
        <v>146</v>
      </c>
      <c r="B340" s="42">
        <v>0.14285714285714285</v>
      </c>
      <c r="C340">
        <v>1</v>
      </c>
      <c r="D340" s="42">
        <v>0</v>
      </c>
      <c r="E340">
        <v>0</v>
      </c>
      <c r="F340" s="42">
        <v>1</v>
      </c>
      <c r="G340">
        <v>7</v>
      </c>
      <c r="H340">
        <v>7</v>
      </c>
    </row>
    <row r="341" spans="1:8" x14ac:dyDescent="0.25">
      <c r="A341" t="s">
        <v>147</v>
      </c>
      <c r="B341" s="42">
        <v>0.2857142857142857</v>
      </c>
      <c r="C341">
        <v>2</v>
      </c>
      <c r="D341" s="42">
        <v>0</v>
      </c>
      <c r="E341">
        <v>0</v>
      </c>
      <c r="F341" s="42">
        <v>0.7142857142857143</v>
      </c>
      <c r="G341">
        <v>5</v>
      </c>
      <c r="H341">
        <v>7</v>
      </c>
    </row>
    <row r="342" spans="1:8" x14ac:dyDescent="0.25">
      <c r="A342" t="s">
        <v>148</v>
      </c>
      <c r="B342" s="42">
        <v>0.23809523809523805</v>
      </c>
      <c r="C342">
        <v>5</v>
      </c>
      <c r="D342" s="42">
        <v>4.7619047619047616E-2</v>
      </c>
      <c r="E342">
        <v>1</v>
      </c>
      <c r="F342" s="42">
        <v>0.80952380952380953</v>
      </c>
      <c r="G342">
        <v>17</v>
      </c>
      <c r="H342">
        <v>21</v>
      </c>
    </row>
    <row r="343" spans="1:8" x14ac:dyDescent="0.25">
      <c r="A343" t="s">
        <v>149</v>
      </c>
      <c r="B343" s="42">
        <v>0.13559322033898305</v>
      </c>
      <c r="C343">
        <v>8</v>
      </c>
      <c r="D343" s="42">
        <v>3.3898305084745763E-2</v>
      </c>
      <c r="E343">
        <v>2</v>
      </c>
      <c r="F343" s="42">
        <v>0.84745762711864403</v>
      </c>
      <c r="G343">
        <v>50</v>
      </c>
      <c r="H343">
        <v>59</v>
      </c>
    </row>
    <row r="344" spans="1:8" x14ac:dyDescent="0.25">
      <c r="A344" t="s">
        <v>50</v>
      </c>
      <c r="B344" s="42">
        <v>0.15582822085889569</v>
      </c>
      <c r="C344">
        <v>127</v>
      </c>
      <c r="D344" s="42">
        <v>2.4539877300613498E-2</v>
      </c>
      <c r="E344">
        <v>20</v>
      </c>
      <c r="F344" s="42">
        <v>0.79509202453987726</v>
      </c>
      <c r="G344">
        <v>648</v>
      </c>
      <c r="H344">
        <v>815</v>
      </c>
    </row>
    <row r="348" spans="1:8" x14ac:dyDescent="0.25">
      <c r="B348" s="40"/>
    </row>
    <row r="349" spans="1:8" ht="21" x14ac:dyDescent="0.35">
      <c r="B349" s="18"/>
      <c r="C349" s="18"/>
      <c r="D349" s="18"/>
      <c r="E349" s="18"/>
      <c r="F349" s="18"/>
    </row>
  </sheetData>
  <mergeCells count="136">
    <mergeCell ref="B43:C43"/>
    <mergeCell ref="J86:K86"/>
    <mergeCell ref="L86:M86"/>
    <mergeCell ref="N86:O86"/>
    <mergeCell ref="B78:C78"/>
    <mergeCell ref="D78:E78"/>
    <mergeCell ref="F78:G78"/>
    <mergeCell ref="H78:I78"/>
    <mergeCell ref="J78:K78"/>
    <mergeCell ref="L78:M78"/>
    <mergeCell ref="W183:Y183"/>
    <mergeCell ref="B209:H209"/>
    <mergeCell ref="I209:O209"/>
    <mergeCell ref="P209:V209"/>
    <mergeCell ref="W209:AC209"/>
    <mergeCell ref="F244:G244"/>
    <mergeCell ref="T183:V183"/>
    <mergeCell ref="B233:C233"/>
    <mergeCell ref="D233:E233"/>
    <mergeCell ref="F233:G233"/>
    <mergeCell ref="H233:I233"/>
    <mergeCell ref="J233:K233"/>
    <mergeCell ref="L233:M233"/>
    <mergeCell ref="N233:O233"/>
    <mergeCell ref="B222:C222"/>
    <mergeCell ref="D222:E222"/>
    <mergeCell ref="F222:G222"/>
    <mergeCell ref="H222:I222"/>
    <mergeCell ref="J222:K222"/>
    <mergeCell ref="L222:M222"/>
    <mergeCell ref="N222:O222"/>
    <mergeCell ref="P222:Q222"/>
    <mergeCell ref="B244:C244"/>
    <mergeCell ref="D244:E244"/>
    <mergeCell ref="AR148:AX148"/>
    <mergeCell ref="AY148:BE148"/>
    <mergeCell ref="B183:D183"/>
    <mergeCell ref="E183:G183"/>
    <mergeCell ref="H183:J183"/>
    <mergeCell ref="K183:M183"/>
    <mergeCell ref="N183:P183"/>
    <mergeCell ref="Q183:S183"/>
    <mergeCell ref="AD209:AJ209"/>
    <mergeCell ref="AK209:AQ209"/>
    <mergeCell ref="AR209:AX209"/>
    <mergeCell ref="AY209:BE209"/>
    <mergeCell ref="B148:G148"/>
    <mergeCell ref="H148:M148"/>
    <mergeCell ref="N148:S148"/>
    <mergeCell ref="T148:Y148"/>
    <mergeCell ref="B166:C166"/>
    <mergeCell ref="D166:E166"/>
    <mergeCell ref="F166:G166"/>
    <mergeCell ref="H166:I166"/>
    <mergeCell ref="J166:K166"/>
    <mergeCell ref="L166:M166"/>
    <mergeCell ref="N166:O166"/>
    <mergeCell ref="P166:Q166"/>
    <mergeCell ref="AF113:AK113"/>
    <mergeCell ref="AL113:AQ113"/>
    <mergeCell ref="Z148:AE148"/>
    <mergeCell ref="AF148:AK148"/>
    <mergeCell ref="W100:Y100"/>
    <mergeCell ref="B100:D100"/>
    <mergeCell ref="E100:G100"/>
    <mergeCell ref="H100:J100"/>
    <mergeCell ref="K100:M100"/>
    <mergeCell ref="N100:P100"/>
    <mergeCell ref="Q100:S100"/>
    <mergeCell ref="T100:V100"/>
    <mergeCell ref="B113:G113"/>
    <mergeCell ref="H113:M113"/>
    <mergeCell ref="N113:S113"/>
    <mergeCell ref="T113:Y113"/>
    <mergeCell ref="Z113:AE113"/>
    <mergeCell ref="N8:O8"/>
    <mergeCell ref="N16:O16"/>
    <mergeCell ref="P16:Q16"/>
    <mergeCell ref="T65:V65"/>
    <mergeCell ref="N55:O55"/>
    <mergeCell ref="P55:Q55"/>
    <mergeCell ref="B65:D65"/>
    <mergeCell ref="E65:G65"/>
    <mergeCell ref="H65:J65"/>
    <mergeCell ref="K65:M65"/>
    <mergeCell ref="N65:P65"/>
    <mergeCell ref="Q65:S65"/>
    <mergeCell ref="B55:C55"/>
    <mergeCell ref="D55:E55"/>
    <mergeCell ref="F55:G55"/>
    <mergeCell ref="H55:I55"/>
    <mergeCell ref="J55:K55"/>
    <mergeCell ref="L55:M55"/>
    <mergeCell ref="F30:G30"/>
    <mergeCell ref="H30:I30"/>
    <mergeCell ref="D43:E43"/>
    <mergeCell ref="F43:G43"/>
    <mergeCell ref="H43:I43"/>
    <mergeCell ref="J43:K43"/>
    <mergeCell ref="A3:E5"/>
    <mergeCell ref="L8:M8"/>
    <mergeCell ref="B16:C16"/>
    <mergeCell ref="D16:E16"/>
    <mergeCell ref="F16:G16"/>
    <mergeCell ref="H16:I16"/>
    <mergeCell ref="J16:K16"/>
    <mergeCell ref="L16:M16"/>
    <mergeCell ref="B8:C8"/>
    <mergeCell ref="D8:E8"/>
    <mergeCell ref="F8:G8"/>
    <mergeCell ref="H8:I8"/>
    <mergeCell ref="J8:K8"/>
    <mergeCell ref="B30:C30"/>
    <mergeCell ref="D30:E30"/>
    <mergeCell ref="Q87:R95"/>
    <mergeCell ref="B131:C131"/>
    <mergeCell ref="D131:E131"/>
    <mergeCell ref="F131:G131"/>
    <mergeCell ref="H131:I131"/>
    <mergeCell ref="J131:K131"/>
    <mergeCell ref="L131:M131"/>
    <mergeCell ref="N131:O131"/>
    <mergeCell ref="P131:Q131"/>
    <mergeCell ref="P30:Q30"/>
    <mergeCell ref="J30:K30"/>
    <mergeCell ref="L30:M30"/>
    <mergeCell ref="N30:O30"/>
    <mergeCell ref="P86:Q86"/>
    <mergeCell ref="N78:O78"/>
    <mergeCell ref="P78:Q78"/>
    <mergeCell ref="B86:C86"/>
    <mergeCell ref="D86:E86"/>
    <mergeCell ref="F86:G86"/>
    <mergeCell ref="L43:M43"/>
    <mergeCell ref="N43:O43"/>
    <mergeCell ref="H86:I8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FA74-0C73-4EB2-8BDD-4BEFB6B3DEED}">
  <dimension ref="A1:BE377"/>
  <sheetViews>
    <sheetView zoomScaleNormal="100" workbookViewId="0"/>
  </sheetViews>
  <sheetFormatPr defaultColWidth="11.42578125" defaultRowHeight="15" x14ac:dyDescent="0.25"/>
  <cols>
    <col min="1" max="1" width="68.42578125" customWidth="1"/>
    <col min="2" max="2" width="13.42578125" customWidth="1"/>
    <col min="3" max="3" width="13.85546875" customWidth="1"/>
    <col min="4" max="4" width="16.7109375" customWidth="1"/>
    <col min="5" max="5" width="13.140625" customWidth="1"/>
    <col min="6" max="6" width="11.7109375" bestFit="1" customWidth="1"/>
    <col min="7" max="8" width="12.5703125" customWidth="1"/>
    <col min="9" max="9" width="14.5703125" customWidth="1"/>
    <col min="10" max="10" width="14.28515625" customWidth="1"/>
    <col min="11" max="11" width="15" customWidth="1"/>
    <col min="13" max="13" width="11.28515625" customWidth="1"/>
    <col min="14" max="14" width="12.85546875" customWidth="1"/>
    <col min="15" max="15" width="12.28515625" customWidth="1"/>
    <col min="16" max="16" width="14.28515625" customWidth="1"/>
    <col min="17" max="17" width="12.140625" customWidth="1"/>
    <col min="18" max="18" width="12.42578125" customWidth="1"/>
    <col min="20" max="21" width="12" customWidth="1"/>
    <col min="22" max="22" width="14.140625" customWidth="1"/>
    <col min="23" max="23" width="12.7109375" customWidth="1"/>
    <col min="25" max="25" width="12.28515625" customWidth="1"/>
    <col min="26" max="26" width="10.85546875" customWidth="1"/>
    <col min="28" max="28" width="14" customWidth="1"/>
    <col min="29" max="29" width="12.28515625" customWidth="1"/>
    <col min="32" max="32" width="13" customWidth="1"/>
    <col min="35" max="35" width="13.28515625" customWidth="1"/>
  </cols>
  <sheetData>
    <row r="1" spans="1:17" ht="21" x14ac:dyDescent="0.35">
      <c r="A1" s="18" t="s">
        <v>219</v>
      </c>
      <c r="B1" s="18"/>
    </row>
    <row r="2" spans="1:17" ht="18.75" x14ac:dyDescent="0.3">
      <c r="A2" s="1" t="s">
        <v>352</v>
      </c>
    </row>
    <row r="3" spans="1:17" ht="15" customHeight="1" x14ac:dyDescent="0.35">
      <c r="A3" s="278" t="s">
        <v>353</v>
      </c>
      <c r="B3" s="278"/>
      <c r="C3" s="278"/>
      <c r="D3" s="278"/>
      <c r="E3" s="278"/>
      <c r="G3" s="18"/>
      <c r="H3" s="18"/>
      <c r="I3" s="18"/>
      <c r="J3" s="139"/>
      <c r="K3" s="139"/>
      <c r="L3" s="139"/>
      <c r="M3" s="139"/>
      <c r="N3" s="139"/>
    </row>
    <row r="4" spans="1:17" ht="29.1" customHeight="1" x14ac:dyDescent="0.25">
      <c r="A4" s="278"/>
      <c r="B4" s="278"/>
      <c r="C4" s="278"/>
      <c r="D4" s="278"/>
      <c r="E4" s="278"/>
      <c r="F4" s="139"/>
      <c r="J4" s="139"/>
      <c r="K4" s="139"/>
      <c r="L4" s="139"/>
      <c r="M4" s="139"/>
      <c r="N4" s="139"/>
    </row>
    <row r="5" spans="1:17" ht="18" customHeight="1" x14ac:dyDescent="0.25">
      <c r="A5" s="66"/>
      <c r="B5" s="66"/>
      <c r="C5" s="66"/>
      <c r="D5" s="66"/>
      <c r="E5" s="66"/>
      <c r="F5" s="139"/>
      <c r="J5" s="66"/>
      <c r="K5" s="66"/>
      <c r="L5" s="66"/>
      <c r="M5" s="66"/>
      <c r="N5" s="66"/>
    </row>
    <row r="7" spans="1:17" ht="18.75" x14ac:dyDescent="0.3">
      <c r="A7" s="1" t="s">
        <v>325</v>
      </c>
    </row>
    <row r="8" spans="1:17" ht="17.649999999999999" customHeight="1" x14ac:dyDescent="0.25">
      <c r="B8" s="300" t="s">
        <v>45</v>
      </c>
      <c r="C8" s="300"/>
      <c r="D8" s="300" t="s">
        <v>46</v>
      </c>
      <c r="E8" s="300"/>
      <c r="F8" s="300" t="s">
        <v>47</v>
      </c>
      <c r="G8" s="300"/>
      <c r="H8" s="300" t="s">
        <v>48</v>
      </c>
      <c r="I8" s="300"/>
      <c r="J8" s="300" t="s">
        <v>49</v>
      </c>
      <c r="K8" s="300"/>
      <c r="L8" s="4"/>
      <c r="M8" s="4"/>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c r="M9" s="15"/>
      <c r="N9" s="15"/>
      <c r="O9" s="15"/>
      <c r="P9" s="15"/>
      <c r="Q9" s="15"/>
    </row>
    <row r="10" spans="1:17" x14ac:dyDescent="0.25">
      <c r="A10" t="s">
        <v>152</v>
      </c>
      <c r="B10" s="42">
        <v>0.40927099841521397</v>
      </c>
      <c r="C10">
        <v>1033</v>
      </c>
      <c r="D10" s="42">
        <v>0.43684210526315792</v>
      </c>
      <c r="E10">
        <v>332</v>
      </c>
      <c r="F10" s="42">
        <v>0.42389078498293514</v>
      </c>
      <c r="G10">
        <v>621</v>
      </c>
      <c r="H10" s="42">
        <v>0.41377672209026128</v>
      </c>
      <c r="I10">
        <v>871</v>
      </c>
      <c r="J10" s="42">
        <v>0.43559096945551123</v>
      </c>
      <c r="K10">
        <v>328</v>
      </c>
    </row>
    <row r="11" spans="1:17" x14ac:dyDescent="0.25">
      <c r="A11" t="s">
        <v>153</v>
      </c>
      <c r="B11" s="42">
        <v>0.59072900158478603</v>
      </c>
      <c r="C11">
        <v>1491</v>
      </c>
      <c r="D11" s="42">
        <v>0.56315789473684208</v>
      </c>
      <c r="E11">
        <v>428</v>
      </c>
      <c r="F11" s="42">
        <v>0.5761092150170648</v>
      </c>
      <c r="G11">
        <v>844</v>
      </c>
      <c r="H11" s="42">
        <v>0.58622327790973872</v>
      </c>
      <c r="I11">
        <v>1234</v>
      </c>
      <c r="J11" s="42">
        <v>0.56440903054448877</v>
      </c>
      <c r="K11">
        <v>425</v>
      </c>
    </row>
    <row r="12" spans="1:17" x14ac:dyDescent="0.25">
      <c r="A12" t="s">
        <v>50</v>
      </c>
      <c r="B12" s="42">
        <v>1</v>
      </c>
      <c r="C12">
        <v>2524</v>
      </c>
      <c r="D12" s="42">
        <v>1</v>
      </c>
      <c r="E12">
        <v>760</v>
      </c>
      <c r="F12" s="42">
        <v>1</v>
      </c>
      <c r="G12">
        <v>1465</v>
      </c>
      <c r="H12" s="42">
        <v>1</v>
      </c>
      <c r="I12">
        <v>2105</v>
      </c>
      <c r="J12" s="42">
        <v>1</v>
      </c>
      <c r="K12">
        <v>753</v>
      </c>
    </row>
    <row r="13" spans="1:17" x14ac:dyDescent="0.25">
      <c r="B13" s="42"/>
      <c r="D13" s="42"/>
      <c r="F13" s="42"/>
    </row>
    <row r="14" spans="1:17" x14ac:dyDescent="0.25">
      <c r="B14" s="42"/>
      <c r="D14" s="42"/>
      <c r="F14" s="42"/>
    </row>
    <row r="15" spans="1:17" ht="18.75" x14ac:dyDescent="0.3">
      <c r="A15" s="1" t="s">
        <v>326</v>
      </c>
    </row>
    <row r="16" spans="1:17" x14ac:dyDescent="0.25">
      <c r="B16" s="300" t="s">
        <v>45</v>
      </c>
      <c r="C16" s="300"/>
      <c r="D16" s="300" t="s">
        <v>46</v>
      </c>
      <c r="E16" s="300"/>
      <c r="F16" s="300" t="s">
        <v>47</v>
      </c>
      <c r="G16" s="300"/>
      <c r="H16" s="300" t="s">
        <v>48</v>
      </c>
      <c r="I16" s="300"/>
      <c r="J16" s="300" t="s">
        <v>49</v>
      </c>
      <c r="K16" s="300"/>
    </row>
    <row r="17" spans="1:17" x14ac:dyDescent="0.25">
      <c r="B17" s="15" t="s">
        <v>33</v>
      </c>
      <c r="C17" s="15" t="s">
        <v>34</v>
      </c>
      <c r="D17" s="15" t="s">
        <v>33</v>
      </c>
      <c r="E17" s="15" t="s">
        <v>34</v>
      </c>
      <c r="F17" s="15" t="s">
        <v>33</v>
      </c>
      <c r="G17" s="15" t="s">
        <v>34</v>
      </c>
      <c r="H17" s="15" t="s">
        <v>33</v>
      </c>
      <c r="I17" s="15" t="s">
        <v>34</v>
      </c>
      <c r="J17" s="15" t="s">
        <v>33</v>
      </c>
      <c r="K17" s="15" t="s">
        <v>34</v>
      </c>
    </row>
    <row r="18" spans="1:17" x14ac:dyDescent="0.25">
      <c r="A18" t="s">
        <v>152</v>
      </c>
      <c r="B18" s="42">
        <v>0.44081632653061226</v>
      </c>
      <c r="C18">
        <v>108</v>
      </c>
      <c r="D18" s="42">
        <v>0.46391752577319584</v>
      </c>
      <c r="E18">
        <v>45</v>
      </c>
      <c r="F18" s="42">
        <v>0.40476190476190477</v>
      </c>
      <c r="G18">
        <v>68</v>
      </c>
      <c r="H18" s="42">
        <v>0.4358974358974359</v>
      </c>
      <c r="I18">
        <v>102</v>
      </c>
      <c r="J18" s="42">
        <v>0.48275862068965514</v>
      </c>
      <c r="K18">
        <v>42</v>
      </c>
    </row>
    <row r="19" spans="1:17" ht="15" customHeight="1" x14ac:dyDescent="0.25">
      <c r="A19" t="s">
        <v>153</v>
      </c>
      <c r="B19" s="42">
        <v>0.5591836734693878</v>
      </c>
      <c r="C19">
        <v>137</v>
      </c>
      <c r="D19" s="42">
        <v>0.53608247422680411</v>
      </c>
      <c r="E19">
        <v>52</v>
      </c>
      <c r="F19" s="42">
        <v>0.59523809523809523</v>
      </c>
      <c r="G19">
        <v>100</v>
      </c>
      <c r="H19" s="42">
        <v>0.5641025641025641</v>
      </c>
      <c r="I19">
        <v>132</v>
      </c>
      <c r="J19" s="42">
        <v>0.51724137931034486</v>
      </c>
      <c r="K19">
        <v>45</v>
      </c>
    </row>
    <row r="20" spans="1:17" x14ac:dyDescent="0.25">
      <c r="A20" t="s">
        <v>50</v>
      </c>
      <c r="B20" s="42">
        <v>1</v>
      </c>
      <c r="C20">
        <v>245</v>
      </c>
      <c r="D20" s="42">
        <v>1</v>
      </c>
      <c r="E20">
        <v>97</v>
      </c>
      <c r="F20" s="42">
        <v>1</v>
      </c>
      <c r="G20">
        <v>168</v>
      </c>
      <c r="H20" s="42">
        <v>1</v>
      </c>
      <c r="I20">
        <v>234</v>
      </c>
      <c r="J20" s="42">
        <v>1</v>
      </c>
      <c r="K20">
        <v>87</v>
      </c>
    </row>
    <row r="23" spans="1:17" ht="18.75" x14ac:dyDescent="0.3">
      <c r="A23" s="1" t="s">
        <v>289</v>
      </c>
      <c r="B23" s="10"/>
      <c r="D23" s="10"/>
      <c r="F23" s="10"/>
    </row>
    <row r="24" spans="1:17" ht="14.65" customHeight="1" x14ac:dyDescent="0.25">
      <c r="B24" s="300" t="s">
        <v>45</v>
      </c>
      <c r="C24" s="300"/>
      <c r="D24" s="300" t="s">
        <v>46</v>
      </c>
      <c r="E24" s="300"/>
      <c r="F24" s="300" t="s">
        <v>47</v>
      </c>
      <c r="G24" s="300"/>
      <c r="H24" s="300" t="s">
        <v>48</v>
      </c>
      <c r="I24" s="300"/>
      <c r="J24" s="300" t="s">
        <v>49</v>
      </c>
      <c r="K24" s="300"/>
      <c r="L24" s="287"/>
      <c r="M24" s="287"/>
      <c r="N24" s="287"/>
      <c r="O24" s="287"/>
      <c r="P24" s="287"/>
      <c r="Q24" s="287"/>
    </row>
    <row r="25" spans="1:17" x14ac:dyDescent="0.25">
      <c r="B25" s="15" t="s">
        <v>33</v>
      </c>
      <c r="C25" s="15" t="s">
        <v>34</v>
      </c>
      <c r="D25" s="15" t="s">
        <v>33</v>
      </c>
      <c r="E25" s="15" t="s">
        <v>34</v>
      </c>
      <c r="F25" s="15" t="s">
        <v>33</v>
      </c>
      <c r="G25" s="15" t="s">
        <v>34</v>
      </c>
      <c r="H25" s="15" t="s">
        <v>33</v>
      </c>
      <c r="I25" s="15" t="s">
        <v>34</v>
      </c>
      <c r="J25" s="15" t="s">
        <v>33</v>
      </c>
      <c r="K25" s="15" t="s">
        <v>34</v>
      </c>
      <c r="L25" s="15"/>
      <c r="M25" s="15"/>
      <c r="N25" s="15"/>
      <c r="O25" s="15"/>
      <c r="P25" s="15"/>
      <c r="Q25" s="15"/>
    </row>
    <row r="26" spans="1:17" x14ac:dyDescent="0.25">
      <c r="A26" t="s">
        <v>154</v>
      </c>
      <c r="B26" s="42">
        <v>0.1089540412044374</v>
      </c>
      <c r="C26">
        <v>275</v>
      </c>
      <c r="D26" s="42">
        <v>0.14605263157894738</v>
      </c>
      <c r="E26">
        <v>111</v>
      </c>
      <c r="F26" s="42">
        <v>0.16109215017064846</v>
      </c>
      <c r="G26">
        <v>236</v>
      </c>
      <c r="H26" s="42">
        <v>0.14156769596199525</v>
      </c>
      <c r="I26">
        <v>298</v>
      </c>
      <c r="J26" s="42">
        <v>0.16201859229747675</v>
      </c>
      <c r="K26">
        <v>122</v>
      </c>
    </row>
    <row r="27" spans="1:17" x14ac:dyDescent="0.25">
      <c r="A27" t="s">
        <v>155</v>
      </c>
      <c r="B27" s="42">
        <v>0.25316957210776547</v>
      </c>
      <c r="C27">
        <v>639</v>
      </c>
      <c r="D27" s="42">
        <v>0.15921052631578947</v>
      </c>
      <c r="E27">
        <v>121</v>
      </c>
      <c r="F27" s="42">
        <v>0.21569965870307167</v>
      </c>
      <c r="G27">
        <v>316</v>
      </c>
      <c r="H27" s="42">
        <v>0.24513064133016627</v>
      </c>
      <c r="I27">
        <v>516</v>
      </c>
      <c r="J27" s="42">
        <v>0.23771580345285526</v>
      </c>
      <c r="K27">
        <v>179</v>
      </c>
    </row>
    <row r="28" spans="1:17" x14ac:dyDescent="0.25">
      <c r="A28" t="s">
        <v>156</v>
      </c>
      <c r="B28" s="42">
        <v>0.18264659270998415</v>
      </c>
      <c r="C28">
        <v>461</v>
      </c>
      <c r="D28" s="42">
        <v>0.13421052631578947</v>
      </c>
      <c r="E28">
        <v>102</v>
      </c>
      <c r="F28" s="42">
        <v>0.13993174061433447</v>
      </c>
      <c r="G28">
        <v>205</v>
      </c>
      <c r="H28" s="42">
        <v>0.17719714964370545</v>
      </c>
      <c r="I28">
        <v>373</v>
      </c>
      <c r="J28" s="42">
        <v>0.15537848605577689</v>
      </c>
      <c r="K28">
        <v>117</v>
      </c>
    </row>
    <row r="29" spans="1:17" x14ac:dyDescent="0.25">
      <c r="A29" t="s">
        <v>157</v>
      </c>
      <c r="B29" s="42">
        <v>0.25316957210776547</v>
      </c>
      <c r="C29">
        <v>639</v>
      </c>
      <c r="D29" s="42">
        <v>0.27894736842105261</v>
      </c>
      <c r="E29">
        <v>212</v>
      </c>
      <c r="F29" s="42">
        <v>0.26348122866894197</v>
      </c>
      <c r="G29">
        <v>386</v>
      </c>
      <c r="H29" s="42">
        <v>0.23610451306413302</v>
      </c>
      <c r="I29">
        <v>497</v>
      </c>
      <c r="J29" s="42">
        <v>0.24302788844621515</v>
      </c>
      <c r="K29">
        <v>183</v>
      </c>
    </row>
    <row r="30" spans="1:17" x14ac:dyDescent="0.25">
      <c r="A30" t="s">
        <v>158</v>
      </c>
      <c r="B30" s="42">
        <v>0.14817749603803487</v>
      </c>
      <c r="C30">
        <v>374</v>
      </c>
      <c r="D30" s="42">
        <v>0.2</v>
      </c>
      <c r="E30">
        <v>152</v>
      </c>
      <c r="F30" s="42">
        <v>0.1515358361774744</v>
      </c>
      <c r="G30">
        <v>222</v>
      </c>
      <c r="H30" s="42">
        <v>0.15249406175771971</v>
      </c>
      <c r="I30">
        <v>321</v>
      </c>
      <c r="J30" s="42">
        <v>0.1394422310756972</v>
      </c>
      <c r="K30">
        <v>105</v>
      </c>
    </row>
    <row r="31" spans="1:17" x14ac:dyDescent="0.25">
      <c r="A31" t="s">
        <v>159</v>
      </c>
      <c r="B31" s="42">
        <v>4.4374009508716325E-2</v>
      </c>
      <c r="C31">
        <v>112</v>
      </c>
      <c r="D31" s="42">
        <v>6.7105263157894737E-2</v>
      </c>
      <c r="E31">
        <v>51</v>
      </c>
      <c r="F31" s="42">
        <v>5.4607508532423216E-2</v>
      </c>
      <c r="G31">
        <v>80</v>
      </c>
      <c r="H31" s="42">
        <v>4.0380047505938245E-2</v>
      </c>
      <c r="I31">
        <v>85</v>
      </c>
      <c r="J31" s="42">
        <v>5.0464807436918988E-2</v>
      </c>
      <c r="K31">
        <v>38</v>
      </c>
    </row>
    <row r="32" spans="1:17" x14ac:dyDescent="0.25">
      <c r="A32" t="s">
        <v>160</v>
      </c>
      <c r="B32" s="42">
        <v>9.5087163232963554E-3</v>
      </c>
      <c r="C32">
        <v>24</v>
      </c>
      <c r="D32" s="42">
        <v>1.4473684210526316E-2</v>
      </c>
      <c r="E32">
        <v>11</v>
      </c>
      <c r="F32" s="42">
        <v>1.3651877133105804E-2</v>
      </c>
      <c r="G32">
        <v>20</v>
      </c>
      <c r="H32" s="42">
        <v>6.6508313539192397E-3</v>
      </c>
      <c r="I32">
        <v>14</v>
      </c>
      <c r="J32" s="42">
        <v>9.2961487383798145E-3</v>
      </c>
      <c r="K32">
        <v>7</v>
      </c>
    </row>
    <row r="33" spans="1:11" x14ac:dyDescent="0.25">
      <c r="A33" t="s">
        <v>161</v>
      </c>
      <c r="B33" s="42">
        <v>0</v>
      </c>
      <c r="C33">
        <v>0</v>
      </c>
      <c r="D33" s="42">
        <v>0</v>
      </c>
      <c r="E33">
        <v>0</v>
      </c>
      <c r="F33" s="42">
        <v>0</v>
      </c>
      <c r="G33">
        <v>0</v>
      </c>
      <c r="H33" s="42">
        <v>4.7505938242280285E-4</v>
      </c>
      <c r="I33">
        <v>1</v>
      </c>
      <c r="J33" s="42">
        <v>2.6560424966799467E-3</v>
      </c>
      <c r="K33">
        <v>2</v>
      </c>
    </row>
    <row r="34" spans="1:11" x14ac:dyDescent="0.25">
      <c r="A34" t="s">
        <v>50</v>
      </c>
      <c r="B34" s="42">
        <v>1</v>
      </c>
      <c r="C34">
        <v>2524</v>
      </c>
      <c r="D34" s="42">
        <v>1</v>
      </c>
      <c r="E34">
        <v>760</v>
      </c>
      <c r="F34" s="42">
        <v>1</v>
      </c>
      <c r="G34">
        <v>1465</v>
      </c>
      <c r="H34" s="42">
        <v>1</v>
      </c>
      <c r="I34">
        <v>2105</v>
      </c>
      <c r="J34" s="42">
        <v>1</v>
      </c>
      <c r="K34">
        <v>753</v>
      </c>
    </row>
    <row r="35" spans="1:11" x14ac:dyDescent="0.25">
      <c r="B35" s="10"/>
      <c r="D35" s="10"/>
      <c r="F35" s="10"/>
    </row>
    <row r="36" spans="1:11" x14ac:dyDescent="0.25">
      <c r="B36" s="10"/>
      <c r="D36" s="10"/>
      <c r="F36" s="10"/>
    </row>
    <row r="37" spans="1:11" ht="18.75" x14ac:dyDescent="0.3">
      <c r="A37" s="1" t="s">
        <v>290</v>
      </c>
      <c r="B37" s="10"/>
      <c r="D37" s="10"/>
      <c r="F37" s="10"/>
    </row>
    <row r="38" spans="1:11" x14ac:dyDescent="0.25">
      <c r="B38" s="300" t="s">
        <v>45</v>
      </c>
      <c r="C38" s="300"/>
      <c r="D38" s="300" t="s">
        <v>46</v>
      </c>
      <c r="E38" s="300"/>
      <c r="F38" s="300" t="s">
        <v>47</v>
      </c>
      <c r="G38" s="300"/>
      <c r="H38" s="300" t="s">
        <v>48</v>
      </c>
      <c r="I38" s="300"/>
      <c r="J38" s="300" t="s">
        <v>49</v>
      </c>
      <c r="K38" s="300"/>
    </row>
    <row r="39" spans="1:11" x14ac:dyDescent="0.25">
      <c r="B39" s="15" t="s">
        <v>33</v>
      </c>
      <c r="C39" s="15" t="s">
        <v>34</v>
      </c>
      <c r="D39" s="15" t="s">
        <v>33</v>
      </c>
      <c r="E39" s="15" t="s">
        <v>34</v>
      </c>
      <c r="F39" s="15" t="s">
        <v>33</v>
      </c>
      <c r="G39" s="15" t="s">
        <v>34</v>
      </c>
      <c r="H39" s="15" t="s">
        <v>33</v>
      </c>
      <c r="I39" s="15" t="s">
        <v>34</v>
      </c>
      <c r="J39" s="15" t="s">
        <v>33</v>
      </c>
      <c r="K39" s="15" t="s">
        <v>34</v>
      </c>
    </row>
    <row r="40" spans="1:11" x14ac:dyDescent="0.25">
      <c r="A40" t="s">
        <v>154</v>
      </c>
      <c r="B40" s="42">
        <v>0.11020408163265306</v>
      </c>
      <c r="C40">
        <v>27</v>
      </c>
      <c r="D40" s="42">
        <v>0.1134020618556701</v>
      </c>
      <c r="E40">
        <v>11</v>
      </c>
      <c r="F40" s="42">
        <v>0.19047619047619047</v>
      </c>
      <c r="G40">
        <v>32</v>
      </c>
      <c r="H40" s="42">
        <v>0.15811965811965811</v>
      </c>
      <c r="I40">
        <v>37</v>
      </c>
      <c r="J40" s="42">
        <v>0.13793103448275862</v>
      </c>
      <c r="K40">
        <v>12</v>
      </c>
    </row>
    <row r="41" spans="1:11" x14ac:dyDescent="0.25">
      <c r="A41" t="s">
        <v>155</v>
      </c>
      <c r="B41" s="42">
        <v>0.23673469387755103</v>
      </c>
      <c r="C41">
        <v>58</v>
      </c>
      <c r="D41" s="42">
        <v>0.15463917525773196</v>
      </c>
      <c r="E41">
        <v>15</v>
      </c>
      <c r="F41" s="42">
        <v>0.22023809523809523</v>
      </c>
      <c r="G41">
        <v>37</v>
      </c>
      <c r="H41" s="42">
        <v>0.26923076923076922</v>
      </c>
      <c r="I41">
        <v>63</v>
      </c>
      <c r="J41" s="42">
        <v>0.20689655172413793</v>
      </c>
      <c r="K41">
        <v>18</v>
      </c>
    </row>
    <row r="42" spans="1:11" x14ac:dyDescent="0.25">
      <c r="A42" t="s">
        <v>156</v>
      </c>
      <c r="B42" s="42">
        <v>0.15102040816326531</v>
      </c>
      <c r="C42">
        <v>37</v>
      </c>
      <c r="D42" s="42">
        <v>9.2783505154639179E-2</v>
      </c>
      <c r="E42">
        <v>9</v>
      </c>
      <c r="F42" s="42">
        <v>8.3333333333333315E-2</v>
      </c>
      <c r="G42">
        <v>14</v>
      </c>
      <c r="H42" s="42">
        <v>0.14957264957264957</v>
      </c>
      <c r="I42">
        <v>35</v>
      </c>
      <c r="J42" s="42">
        <v>0.11494252873563218</v>
      </c>
      <c r="K42">
        <v>10</v>
      </c>
    </row>
    <row r="43" spans="1:11" x14ac:dyDescent="0.25">
      <c r="A43" t="s">
        <v>157</v>
      </c>
      <c r="B43" s="42">
        <v>0.23673469387755103</v>
      </c>
      <c r="C43">
        <v>58</v>
      </c>
      <c r="D43" s="42">
        <v>0.22680412371134021</v>
      </c>
      <c r="E43">
        <v>22</v>
      </c>
      <c r="F43" s="42">
        <v>0.25</v>
      </c>
      <c r="G43">
        <v>42</v>
      </c>
      <c r="H43" s="42">
        <v>0.18803418803418803</v>
      </c>
      <c r="I43">
        <v>44</v>
      </c>
      <c r="J43" s="42">
        <v>0.2988505747126437</v>
      </c>
      <c r="K43">
        <v>26</v>
      </c>
    </row>
    <row r="44" spans="1:11" x14ac:dyDescent="0.25">
      <c r="A44" t="s">
        <v>158</v>
      </c>
      <c r="B44" s="42">
        <v>0.17959183673469387</v>
      </c>
      <c r="C44">
        <v>44</v>
      </c>
      <c r="D44" s="42">
        <v>0.21649484536082475</v>
      </c>
      <c r="E44">
        <v>21</v>
      </c>
      <c r="F44" s="42">
        <v>0.19047619047619047</v>
      </c>
      <c r="G44">
        <v>32</v>
      </c>
      <c r="H44" s="42">
        <v>0.14529914529914531</v>
      </c>
      <c r="I44">
        <v>34</v>
      </c>
      <c r="J44" s="42">
        <v>0.17241379310344829</v>
      </c>
      <c r="K44">
        <v>15</v>
      </c>
    </row>
    <row r="45" spans="1:11" x14ac:dyDescent="0.25">
      <c r="A45" t="s">
        <v>159</v>
      </c>
      <c r="B45" s="42">
        <v>6.9387755102040816E-2</v>
      </c>
      <c r="C45">
        <v>17</v>
      </c>
      <c r="D45" s="42">
        <v>0.14432989690721648</v>
      </c>
      <c r="E45">
        <v>14</v>
      </c>
      <c r="F45" s="42">
        <v>5.9523809523809514E-2</v>
      </c>
      <c r="G45">
        <v>10</v>
      </c>
      <c r="H45" s="42">
        <v>7.2649572649572655E-2</v>
      </c>
      <c r="I45">
        <v>17</v>
      </c>
      <c r="J45" s="42">
        <v>5.7471264367816091E-2</v>
      </c>
      <c r="K45">
        <v>5</v>
      </c>
    </row>
    <row r="46" spans="1:11" x14ac:dyDescent="0.25">
      <c r="A46" t="s">
        <v>160</v>
      </c>
      <c r="B46" s="42">
        <v>1.6326530612244899E-2</v>
      </c>
      <c r="C46">
        <v>4</v>
      </c>
      <c r="D46" s="42">
        <v>5.1546391752577317E-2</v>
      </c>
      <c r="E46">
        <v>5</v>
      </c>
      <c r="F46" s="42">
        <v>5.9523809523809521E-3</v>
      </c>
      <c r="G46">
        <v>1</v>
      </c>
      <c r="H46" s="42">
        <v>1.7094017094017096E-2</v>
      </c>
      <c r="I46">
        <v>4</v>
      </c>
      <c r="J46" s="42">
        <v>1.1494252873563218E-2</v>
      </c>
      <c r="K46">
        <v>1</v>
      </c>
    </row>
    <row r="47" spans="1:11" x14ac:dyDescent="0.25">
      <c r="A47" t="s">
        <v>161</v>
      </c>
      <c r="B47" s="42">
        <v>0</v>
      </c>
      <c r="C47">
        <v>0</v>
      </c>
      <c r="D47" s="42">
        <v>0</v>
      </c>
      <c r="E47">
        <v>0</v>
      </c>
      <c r="F47" s="42">
        <v>0</v>
      </c>
      <c r="G47">
        <v>0</v>
      </c>
      <c r="H47" s="42">
        <v>0</v>
      </c>
      <c r="I47">
        <v>0</v>
      </c>
      <c r="J47" s="42">
        <v>0</v>
      </c>
      <c r="K47">
        <v>0</v>
      </c>
    </row>
    <row r="48" spans="1:11" x14ac:dyDescent="0.25">
      <c r="A48" t="s">
        <v>50</v>
      </c>
      <c r="B48" s="42">
        <v>1</v>
      </c>
      <c r="C48">
        <v>245</v>
      </c>
      <c r="D48" s="42">
        <v>1</v>
      </c>
      <c r="E48">
        <v>97</v>
      </c>
      <c r="F48" s="42">
        <v>1</v>
      </c>
      <c r="G48">
        <v>168</v>
      </c>
      <c r="H48" s="42">
        <v>1</v>
      </c>
      <c r="I48">
        <v>234</v>
      </c>
      <c r="J48" s="42">
        <v>1</v>
      </c>
      <c r="K48">
        <v>87</v>
      </c>
    </row>
    <row r="49" spans="1:11" x14ac:dyDescent="0.25">
      <c r="B49" s="42"/>
      <c r="D49" s="42"/>
      <c r="F49" s="42"/>
      <c r="H49" s="42"/>
      <c r="J49" s="42"/>
    </row>
    <row r="50" spans="1:11" x14ac:dyDescent="0.25">
      <c r="B50" s="42"/>
      <c r="D50" s="42"/>
      <c r="F50" s="42"/>
      <c r="H50" s="42"/>
      <c r="J50" s="42"/>
    </row>
    <row r="51" spans="1:11" ht="18.75" x14ac:dyDescent="0.3">
      <c r="A51" s="1" t="s">
        <v>291</v>
      </c>
      <c r="B51" s="10"/>
      <c r="D51" s="10"/>
      <c r="F51" s="10"/>
    </row>
    <row r="52" spans="1:11" ht="14.25" customHeight="1" x14ac:dyDescent="0.25">
      <c r="B52" s="300" t="s">
        <v>45</v>
      </c>
      <c r="C52" s="300"/>
      <c r="D52" s="300" t="s">
        <v>46</v>
      </c>
      <c r="E52" s="300"/>
      <c r="F52" s="300" t="s">
        <v>47</v>
      </c>
      <c r="G52" s="300"/>
      <c r="H52" s="300" t="s">
        <v>48</v>
      </c>
      <c r="I52" s="300"/>
      <c r="J52" s="300" t="s">
        <v>49</v>
      </c>
      <c r="K52" s="300"/>
    </row>
    <row r="53" spans="1:11" x14ac:dyDescent="0.25">
      <c r="B53" s="15" t="s">
        <v>33</v>
      </c>
      <c r="C53" s="15" t="s">
        <v>34</v>
      </c>
      <c r="D53" s="15" t="s">
        <v>33</v>
      </c>
      <c r="E53" s="15" t="s">
        <v>34</v>
      </c>
      <c r="F53" s="15" t="s">
        <v>33</v>
      </c>
      <c r="G53" s="15" t="s">
        <v>34</v>
      </c>
      <c r="H53" s="15" t="s">
        <v>33</v>
      </c>
      <c r="I53" s="15" t="s">
        <v>34</v>
      </c>
      <c r="J53" s="15" t="s">
        <v>33</v>
      </c>
      <c r="K53" s="15" t="s">
        <v>34</v>
      </c>
    </row>
    <row r="54" spans="1:11" x14ac:dyDescent="0.25">
      <c r="A54" t="s">
        <v>162</v>
      </c>
      <c r="B54" s="55">
        <v>0.22385103011093502</v>
      </c>
      <c r="C54" s="269">
        <v>565</v>
      </c>
      <c r="D54" s="55">
        <v>0.20921052631578949</v>
      </c>
      <c r="E54" s="3">
        <v>159</v>
      </c>
      <c r="F54" s="55">
        <v>0.24573378839590443</v>
      </c>
      <c r="G54" s="3">
        <v>360</v>
      </c>
      <c r="H54" s="55">
        <v>0.23990498812351543</v>
      </c>
      <c r="I54" s="3">
        <v>505</v>
      </c>
      <c r="J54" s="55">
        <v>0.26560424966799467</v>
      </c>
      <c r="K54" s="3">
        <v>200</v>
      </c>
    </row>
    <row r="55" spans="1:11" x14ac:dyDescent="0.25">
      <c r="A55" t="s">
        <v>163</v>
      </c>
      <c r="B55" s="55">
        <v>0.67630744849445323</v>
      </c>
      <c r="C55" s="269">
        <v>1707</v>
      </c>
      <c r="D55" s="55">
        <v>0.68684210526315792</v>
      </c>
      <c r="E55" s="3">
        <v>522</v>
      </c>
      <c r="F55" s="55">
        <v>0.64095563139931744</v>
      </c>
      <c r="G55" s="3">
        <v>939</v>
      </c>
      <c r="H55" s="55">
        <v>0.67315914489311168</v>
      </c>
      <c r="I55" s="3">
        <v>1417</v>
      </c>
      <c r="J55" s="55">
        <v>0.63745019920318724</v>
      </c>
      <c r="K55" s="3">
        <v>480</v>
      </c>
    </row>
    <row r="56" spans="1:11" x14ac:dyDescent="0.25">
      <c r="A56" t="s">
        <v>164</v>
      </c>
      <c r="B56" s="55">
        <v>2.654516640253566E-2</v>
      </c>
      <c r="C56" s="269">
        <v>67</v>
      </c>
      <c r="D56" s="55">
        <v>2.2368421052631579E-2</v>
      </c>
      <c r="E56" s="3">
        <v>17</v>
      </c>
      <c r="F56" s="55">
        <v>2.1160409556313993E-2</v>
      </c>
      <c r="G56" s="3">
        <v>31</v>
      </c>
      <c r="H56" s="55">
        <v>1.6152019002375298E-2</v>
      </c>
      <c r="I56" s="3">
        <v>34</v>
      </c>
      <c r="J56" s="55">
        <v>1.9920318725099601E-2</v>
      </c>
      <c r="K56" s="3">
        <v>15</v>
      </c>
    </row>
    <row r="57" spans="1:11" x14ac:dyDescent="0.25">
      <c r="A57" t="s">
        <v>165</v>
      </c>
      <c r="B57" s="55">
        <v>5.5467511885895406E-3</v>
      </c>
      <c r="C57" s="269">
        <v>14</v>
      </c>
      <c r="D57" s="55">
        <v>0</v>
      </c>
      <c r="E57" s="3">
        <v>0</v>
      </c>
      <c r="F57" s="55">
        <v>5.4607508532423209E-3</v>
      </c>
      <c r="G57" s="3">
        <v>8</v>
      </c>
      <c r="H57" s="55">
        <v>6.175771971496438E-3</v>
      </c>
      <c r="I57" s="3">
        <v>13</v>
      </c>
      <c r="J57" s="55">
        <v>6.6401062416998665E-3</v>
      </c>
      <c r="K57" s="3">
        <v>5</v>
      </c>
    </row>
    <row r="58" spans="1:11" x14ac:dyDescent="0.25">
      <c r="A58" t="s">
        <v>166</v>
      </c>
      <c r="B58" s="55">
        <v>1.7828843106180665E-2</v>
      </c>
      <c r="C58" s="269">
        <v>45</v>
      </c>
      <c r="D58" s="55">
        <v>2.1052631578947368E-2</v>
      </c>
      <c r="E58" s="3">
        <v>16</v>
      </c>
      <c r="F58" s="55">
        <v>2.3208191126279861E-2</v>
      </c>
      <c r="G58" s="3">
        <v>34</v>
      </c>
      <c r="H58" s="55">
        <v>1.9002375296912115E-2</v>
      </c>
      <c r="I58" s="3">
        <v>40</v>
      </c>
      <c r="J58" s="55">
        <v>2.7888446215139438E-2</v>
      </c>
      <c r="K58" s="3">
        <v>21</v>
      </c>
    </row>
    <row r="59" spans="1:11" x14ac:dyDescent="0.25">
      <c r="A59" t="s">
        <v>167</v>
      </c>
      <c r="B59" s="55">
        <v>4.992076069730586E-2</v>
      </c>
      <c r="C59" s="269">
        <v>126</v>
      </c>
      <c r="D59" s="55">
        <v>6.0526315789473678E-2</v>
      </c>
      <c r="E59" s="3">
        <v>46</v>
      </c>
      <c r="F59" s="55">
        <v>6.3481228668941986E-2</v>
      </c>
      <c r="G59" s="3">
        <v>93</v>
      </c>
      <c r="H59" s="55">
        <v>4.5605700712589077E-2</v>
      </c>
      <c r="I59" s="3">
        <v>96</v>
      </c>
      <c r="J59" s="55">
        <v>4.2496679946879147E-2</v>
      </c>
      <c r="K59" s="3">
        <v>32</v>
      </c>
    </row>
    <row r="60" spans="1:11" x14ac:dyDescent="0.25">
      <c r="A60" t="s">
        <v>50</v>
      </c>
      <c r="B60" s="55">
        <v>1</v>
      </c>
      <c r="C60" s="269">
        <v>2524</v>
      </c>
      <c r="D60" s="55">
        <v>1</v>
      </c>
      <c r="E60" s="3">
        <v>760</v>
      </c>
      <c r="F60" s="55">
        <v>1</v>
      </c>
      <c r="G60" s="3">
        <v>1465</v>
      </c>
      <c r="H60" s="55">
        <v>1</v>
      </c>
      <c r="I60" s="3">
        <v>2105</v>
      </c>
      <c r="J60" s="55">
        <v>1</v>
      </c>
      <c r="K60" s="3">
        <v>753</v>
      </c>
    </row>
    <row r="61" spans="1:11" x14ac:dyDescent="0.25">
      <c r="B61" s="55"/>
      <c r="C61" s="3"/>
      <c r="D61" s="55"/>
      <c r="E61" s="3"/>
      <c r="F61" s="42"/>
    </row>
    <row r="62" spans="1:11" x14ac:dyDescent="0.25">
      <c r="B62" s="55"/>
      <c r="C62" s="3"/>
      <c r="D62" s="55"/>
      <c r="E62" s="3"/>
      <c r="F62" s="42"/>
    </row>
    <row r="63" spans="1:11" ht="18.75" x14ac:dyDescent="0.3">
      <c r="A63" s="1" t="s">
        <v>292</v>
      </c>
      <c r="B63" s="10"/>
      <c r="D63" s="10"/>
      <c r="F63" s="10"/>
    </row>
    <row r="64" spans="1:11" ht="14.25" customHeight="1" x14ac:dyDescent="0.25">
      <c r="B64" s="300" t="s">
        <v>45</v>
      </c>
      <c r="C64" s="300"/>
      <c r="D64" s="300" t="s">
        <v>46</v>
      </c>
      <c r="E64" s="300"/>
      <c r="F64" s="300" t="s">
        <v>47</v>
      </c>
      <c r="G64" s="300"/>
      <c r="H64" s="300" t="s">
        <v>48</v>
      </c>
      <c r="I64" s="300"/>
      <c r="J64" s="300" t="s">
        <v>49</v>
      </c>
      <c r="K64" s="300"/>
    </row>
    <row r="65" spans="1:17" x14ac:dyDescent="0.25">
      <c r="B65" s="15" t="s">
        <v>33</v>
      </c>
      <c r="C65" s="15" t="s">
        <v>34</v>
      </c>
      <c r="D65" s="15" t="s">
        <v>33</v>
      </c>
      <c r="E65" s="15" t="s">
        <v>34</v>
      </c>
      <c r="F65" s="15" t="s">
        <v>33</v>
      </c>
      <c r="G65" s="15" t="s">
        <v>34</v>
      </c>
      <c r="H65" s="15" t="s">
        <v>33</v>
      </c>
      <c r="I65" s="15" t="s">
        <v>34</v>
      </c>
      <c r="J65" s="15" t="s">
        <v>33</v>
      </c>
      <c r="K65" s="15" t="s">
        <v>34</v>
      </c>
    </row>
    <row r="66" spans="1:17" x14ac:dyDescent="0.25">
      <c r="A66" t="s">
        <v>162</v>
      </c>
      <c r="B66" s="55">
        <v>0.20408163265306123</v>
      </c>
      <c r="C66" s="3">
        <v>50</v>
      </c>
      <c r="D66" s="55">
        <v>0.17525773195876287</v>
      </c>
      <c r="E66" s="3">
        <v>17</v>
      </c>
      <c r="F66" s="55">
        <v>0.31547619047619047</v>
      </c>
      <c r="G66" s="3">
        <v>53</v>
      </c>
      <c r="H66" s="55">
        <v>0.25213675213675213</v>
      </c>
      <c r="I66" s="3">
        <v>59</v>
      </c>
      <c r="J66" s="55">
        <v>0.27586206896551724</v>
      </c>
      <c r="K66" s="3">
        <v>24</v>
      </c>
    </row>
    <row r="67" spans="1:17" x14ac:dyDescent="0.25">
      <c r="A67" t="s">
        <v>163</v>
      </c>
      <c r="B67" s="55">
        <v>0.6244897959183674</v>
      </c>
      <c r="C67" s="3">
        <v>153</v>
      </c>
      <c r="D67" s="55">
        <v>0.63917525773195871</v>
      </c>
      <c r="E67" s="3">
        <v>62</v>
      </c>
      <c r="F67" s="55">
        <v>0.57738095238095233</v>
      </c>
      <c r="G67" s="3">
        <v>97</v>
      </c>
      <c r="H67" s="55">
        <v>0.60256410256410253</v>
      </c>
      <c r="I67" s="3">
        <v>141</v>
      </c>
      <c r="J67" s="55">
        <v>0.63218390804597702</v>
      </c>
      <c r="K67" s="3">
        <v>55</v>
      </c>
    </row>
    <row r="68" spans="1:17" x14ac:dyDescent="0.25">
      <c r="A68" t="s">
        <v>164</v>
      </c>
      <c r="B68" s="55">
        <v>5.3061224489795916E-2</v>
      </c>
      <c r="C68" s="3">
        <v>13</v>
      </c>
      <c r="D68" s="55">
        <v>1.0309278350515462E-2</v>
      </c>
      <c r="E68" s="3">
        <v>1</v>
      </c>
      <c r="F68" s="55">
        <v>3.5714285714285712E-2</v>
      </c>
      <c r="G68" s="3">
        <v>6</v>
      </c>
      <c r="H68" s="55">
        <v>1.282051282051282E-2</v>
      </c>
      <c r="I68" s="3">
        <v>3</v>
      </c>
      <c r="J68" s="55">
        <v>4.5977011494252873E-2</v>
      </c>
      <c r="K68" s="3">
        <v>4</v>
      </c>
    </row>
    <row r="69" spans="1:17" x14ac:dyDescent="0.25">
      <c r="A69" t="s">
        <v>165</v>
      </c>
      <c r="B69" s="55">
        <v>2.0408163265306124E-2</v>
      </c>
      <c r="C69" s="3">
        <v>5</v>
      </c>
      <c r="D69" s="55">
        <v>0</v>
      </c>
      <c r="E69" s="3">
        <v>0</v>
      </c>
      <c r="F69" s="55">
        <v>5.9523809523809521E-3</v>
      </c>
      <c r="G69" s="3">
        <v>1</v>
      </c>
      <c r="H69" s="55">
        <v>2.564102564102564E-2</v>
      </c>
      <c r="I69" s="3">
        <v>6</v>
      </c>
      <c r="J69" s="55">
        <v>0</v>
      </c>
      <c r="K69" s="3">
        <v>0</v>
      </c>
    </row>
    <row r="70" spans="1:17" x14ac:dyDescent="0.25">
      <c r="A70" t="s">
        <v>166</v>
      </c>
      <c r="B70" s="55">
        <v>3.6734693877551024E-2</v>
      </c>
      <c r="C70" s="3">
        <v>9</v>
      </c>
      <c r="D70" s="55">
        <v>9.2783505154639179E-2</v>
      </c>
      <c r="E70" s="3">
        <v>9</v>
      </c>
      <c r="F70" s="55">
        <v>1.1904761904761904E-2</v>
      </c>
      <c r="G70" s="3">
        <v>2</v>
      </c>
      <c r="H70" s="55">
        <v>4.7008547008547008E-2</v>
      </c>
      <c r="I70" s="3">
        <v>11</v>
      </c>
      <c r="J70" s="55">
        <v>2.2988505747126436E-2</v>
      </c>
      <c r="K70" s="3">
        <v>2</v>
      </c>
    </row>
    <row r="71" spans="1:17" x14ac:dyDescent="0.25">
      <c r="A71" t="s">
        <v>167</v>
      </c>
      <c r="B71" s="55">
        <v>6.1224489795918366E-2</v>
      </c>
      <c r="C71" s="3">
        <v>15</v>
      </c>
      <c r="D71" s="55">
        <v>8.2474226804123696E-2</v>
      </c>
      <c r="E71" s="3">
        <v>8</v>
      </c>
      <c r="F71" s="55">
        <v>5.3571428571428568E-2</v>
      </c>
      <c r="G71" s="3">
        <v>9</v>
      </c>
      <c r="H71" s="55">
        <v>5.9829059829059832E-2</v>
      </c>
      <c r="I71" s="3">
        <v>14</v>
      </c>
      <c r="J71" s="55">
        <v>2.2988505747126436E-2</v>
      </c>
      <c r="K71" s="3">
        <v>2</v>
      </c>
    </row>
    <row r="72" spans="1:17" x14ac:dyDescent="0.25">
      <c r="A72" t="s">
        <v>50</v>
      </c>
      <c r="B72" s="55">
        <v>1</v>
      </c>
      <c r="C72" s="3">
        <v>245</v>
      </c>
      <c r="D72" s="55">
        <v>1</v>
      </c>
      <c r="E72" s="3">
        <v>97</v>
      </c>
      <c r="F72" s="55">
        <v>1</v>
      </c>
      <c r="G72" s="3">
        <v>168</v>
      </c>
      <c r="H72" s="55">
        <v>1</v>
      </c>
      <c r="I72" s="3">
        <v>234</v>
      </c>
      <c r="J72" s="55">
        <v>1</v>
      </c>
      <c r="K72" s="3">
        <v>87</v>
      </c>
    </row>
    <row r="73" spans="1:17" x14ac:dyDescent="0.25">
      <c r="B73" s="55"/>
      <c r="C73" s="3"/>
      <c r="D73" s="55"/>
      <c r="E73" s="3"/>
      <c r="F73" s="55"/>
      <c r="G73" s="3"/>
      <c r="H73" s="55"/>
      <c r="I73" s="3"/>
      <c r="J73" s="55"/>
      <c r="K73" s="3"/>
    </row>
    <row r="75" spans="1:17" ht="18.75" x14ac:dyDescent="0.3">
      <c r="A75" s="1" t="s">
        <v>293</v>
      </c>
    </row>
    <row r="76" spans="1:17" x14ac:dyDescent="0.25">
      <c r="A76" s="17" t="s">
        <v>168</v>
      </c>
      <c r="B76" s="10"/>
      <c r="D76" s="10"/>
      <c r="F76" s="10"/>
    </row>
    <row r="77" spans="1:17" x14ac:dyDescent="0.25">
      <c r="B77" s="300" t="s">
        <v>45</v>
      </c>
      <c r="C77" s="300"/>
      <c r="D77" s="300" t="s">
        <v>46</v>
      </c>
      <c r="E77" s="300"/>
      <c r="F77" s="300" t="s">
        <v>47</v>
      </c>
      <c r="G77" s="300"/>
      <c r="H77" s="300" t="s">
        <v>48</v>
      </c>
      <c r="I77" s="300"/>
      <c r="J77" s="300" t="s">
        <v>49</v>
      </c>
      <c r="K77" s="300"/>
    </row>
    <row r="78" spans="1:17" x14ac:dyDescent="0.25">
      <c r="B78" s="15" t="s">
        <v>33</v>
      </c>
      <c r="C78" s="15" t="s">
        <v>34</v>
      </c>
      <c r="D78" s="15" t="s">
        <v>33</v>
      </c>
      <c r="E78" s="15" t="s">
        <v>34</v>
      </c>
      <c r="F78" s="15" t="s">
        <v>33</v>
      </c>
      <c r="G78" s="15" t="s">
        <v>34</v>
      </c>
      <c r="H78" s="15" t="s">
        <v>33</v>
      </c>
      <c r="I78" s="15" t="s">
        <v>34</v>
      </c>
      <c r="J78" s="15" t="s">
        <v>33</v>
      </c>
      <c r="K78" s="15" t="s">
        <v>34</v>
      </c>
    </row>
    <row r="79" spans="1:17" ht="14.65" customHeight="1" x14ac:dyDescent="0.25">
      <c r="A79" t="s">
        <v>169</v>
      </c>
      <c r="B79" s="42">
        <v>8.0257762155828943E-2</v>
      </c>
      <c r="C79">
        <v>137</v>
      </c>
      <c r="D79" s="42">
        <v>9.0038314176245221E-2</v>
      </c>
      <c r="E79">
        <v>47</v>
      </c>
      <c r="F79" s="42">
        <v>0.10862619808306709</v>
      </c>
      <c r="G79">
        <v>102</v>
      </c>
      <c r="H79" s="42">
        <v>0.12279463655610445</v>
      </c>
      <c r="I79">
        <v>174</v>
      </c>
      <c r="J79" s="42">
        <v>0.1125</v>
      </c>
      <c r="K79">
        <v>54</v>
      </c>
      <c r="L79" s="287"/>
      <c r="M79" s="287"/>
      <c r="N79" s="287"/>
      <c r="O79" s="287"/>
      <c r="P79" s="287"/>
      <c r="Q79" s="287"/>
    </row>
    <row r="80" spans="1:17" x14ac:dyDescent="0.25">
      <c r="A80" t="s">
        <v>170</v>
      </c>
      <c r="B80" s="42">
        <v>0.10779144698301113</v>
      </c>
      <c r="C80">
        <v>184</v>
      </c>
      <c r="D80" s="42">
        <v>0.20114942528735633</v>
      </c>
      <c r="E80">
        <v>105</v>
      </c>
      <c r="F80" s="42">
        <v>0.1959531416400426</v>
      </c>
      <c r="G80">
        <v>184</v>
      </c>
      <c r="H80" s="42">
        <v>0.1898376852505293</v>
      </c>
      <c r="I80">
        <v>269</v>
      </c>
      <c r="J80" s="42">
        <v>0.22500000000000001</v>
      </c>
      <c r="K80">
        <v>108</v>
      </c>
      <c r="L80" s="15"/>
      <c r="M80" s="15"/>
      <c r="N80" s="15"/>
      <c r="O80" s="15"/>
      <c r="P80" s="15"/>
      <c r="Q80" s="15"/>
    </row>
    <row r="81" spans="1:11" x14ac:dyDescent="0.25">
      <c r="A81" t="s">
        <v>171</v>
      </c>
      <c r="B81" s="42">
        <v>5.9168131224370243E-2</v>
      </c>
      <c r="C81">
        <v>101</v>
      </c>
      <c r="D81" s="42">
        <v>8.2375478927203052E-2</v>
      </c>
      <c r="E81">
        <v>43</v>
      </c>
      <c r="F81" s="42">
        <v>7.9872204472843447E-2</v>
      </c>
      <c r="G81">
        <v>75</v>
      </c>
      <c r="H81" s="42">
        <v>8.3274523641496123E-2</v>
      </c>
      <c r="I81">
        <v>118</v>
      </c>
      <c r="J81" s="42">
        <v>8.3333333333333315E-2</v>
      </c>
      <c r="K81">
        <v>40</v>
      </c>
    </row>
    <row r="82" spans="1:11" x14ac:dyDescent="0.25">
      <c r="A82" t="s">
        <v>294</v>
      </c>
      <c r="B82" s="42">
        <v>0.25834797891036909</v>
      </c>
      <c r="C82">
        <v>441</v>
      </c>
      <c r="D82" s="42">
        <v>0.31226053639846746</v>
      </c>
      <c r="E82">
        <v>163</v>
      </c>
      <c r="F82" s="42">
        <v>0.34717784877529284</v>
      </c>
      <c r="G82">
        <v>326</v>
      </c>
      <c r="H82" s="42">
        <v>0.31968948482709952</v>
      </c>
      <c r="I82">
        <v>453</v>
      </c>
      <c r="J82" s="42">
        <v>0.28749999999999998</v>
      </c>
      <c r="K82">
        <v>138</v>
      </c>
    </row>
    <row r="83" spans="1:11" x14ac:dyDescent="0.25">
      <c r="A83" t="s">
        <v>295</v>
      </c>
      <c r="B83" s="42">
        <v>0.39543057996485059</v>
      </c>
      <c r="C83">
        <v>675</v>
      </c>
      <c r="D83" s="42">
        <v>0.19348659003831417</v>
      </c>
      <c r="E83">
        <v>101</v>
      </c>
      <c r="F83" s="42">
        <v>0.18743343982960595</v>
      </c>
      <c r="G83">
        <v>176</v>
      </c>
      <c r="H83" s="42">
        <v>0.21030345800988004</v>
      </c>
      <c r="I83">
        <v>298</v>
      </c>
      <c r="J83" s="42">
        <v>0.20416666666666669</v>
      </c>
      <c r="K83">
        <v>98</v>
      </c>
    </row>
    <row r="84" spans="1:11" x14ac:dyDescent="0.25">
      <c r="A84" t="s">
        <v>174</v>
      </c>
      <c r="B84" s="42">
        <v>9.9004100761569999E-2</v>
      </c>
      <c r="C84">
        <v>169</v>
      </c>
      <c r="D84" s="42">
        <v>0.12068965517241378</v>
      </c>
      <c r="E84">
        <v>63</v>
      </c>
      <c r="F84" s="42">
        <v>8.0937167199148036E-2</v>
      </c>
      <c r="G84">
        <v>76</v>
      </c>
      <c r="H84" s="42">
        <v>7.4100211714890618E-2</v>
      </c>
      <c r="I84">
        <v>105</v>
      </c>
      <c r="J84" s="42">
        <v>8.7499999999999994E-2</v>
      </c>
      <c r="K84">
        <v>42</v>
      </c>
    </row>
    <row r="85" spans="1:11" x14ac:dyDescent="0.25">
      <c r="A85" t="s">
        <v>50</v>
      </c>
      <c r="B85" s="42">
        <v>1</v>
      </c>
      <c r="C85">
        <v>1707</v>
      </c>
      <c r="D85" s="42">
        <v>1</v>
      </c>
      <c r="E85">
        <v>522</v>
      </c>
      <c r="F85" s="42">
        <v>1</v>
      </c>
      <c r="G85">
        <v>939</v>
      </c>
      <c r="H85" s="42">
        <v>1</v>
      </c>
      <c r="I85">
        <v>1417</v>
      </c>
      <c r="J85" s="42">
        <v>1</v>
      </c>
      <c r="K85">
        <v>480</v>
      </c>
    </row>
    <row r="86" spans="1:11" x14ac:dyDescent="0.25">
      <c r="B86" s="42"/>
      <c r="D86" s="42"/>
      <c r="F86" s="10"/>
    </row>
    <row r="87" spans="1:11" x14ac:dyDescent="0.25">
      <c r="B87" s="42"/>
      <c r="D87" s="42"/>
      <c r="F87" s="10"/>
    </row>
    <row r="88" spans="1:11" ht="18.75" x14ac:dyDescent="0.3">
      <c r="A88" s="1" t="s">
        <v>296</v>
      </c>
      <c r="B88" s="42"/>
      <c r="D88" s="42"/>
      <c r="F88" s="10"/>
    </row>
    <row r="89" spans="1:11" x14ac:dyDescent="0.25">
      <c r="A89" s="17" t="s">
        <v>168</v>
      </c>
      <c r="B89" s="10"/>
      <c r="D89" s="10"/>
      <c r="F89" s="10"/>
    </row>
    <row r="90" spans="1:11" x14ac:dyDescent="0.25">
      <c r="B90" s="300" t="s">
        <v>45</v>
      </c>
      <c r="C90" s="300"/>
      <c r="D90" s="300" t="s">
        <v>46</v>
      </c>
      <c r="E90" s="300"/>
      <c r="F90" s="300" t="s">
        <v>47</v>
      </c>
      <c r="G90" s="300"/>
      <c r="H90" s="300" t="s">
        <v>48</v>
      </c>
      <c r="I90" s="300"/>
      <c r="J90" s="300" t="s">
        <v>49</v>
      </c>
      <c r="K90" s="300"/>
    </row>
    <row r="91" spans="1:11" x14ac:dyDescent="0.25">
      <c r="B91" s="15" t="s">
        <v>33</v>
      </c>
      <c r="C91" s="15" t="s">
        <v>34</v>
      </c>
      <c r="D91" s="15" t="s">
        <v>33</v>
      </c>
      <c r="E91" s="15" t="s">
        <v>34</v>
      </c>
      <c r="F91" s="15" t="s">
        <v>33</v>
      </c>
      <c r="G91" s="15" t="s">
        <v>34</v>
      </c>
      <c r="H91" s="15" t="s">
        <v>33</v>
      </c>
      <c r="I91" s="15" t="s">
        <v>34</v>
      </c>
      <c r="J91" s="15" t="s">
        <v>33</v>
      </c>
      <c r="K91" s="15" t="s">
        <v>34</v>
      </c>
    </row>
    <row r="92" spans="1:11" x14ac:dyDescent="0.25">
      <c r="A92" t="s">
        <v>169</v>
      </c>
      <c r="B92" s="42">
        <v>9.8039215686274522E-2</v>
      </c>
      <c r="C92">
        <v>15</v>
      </c>
      <c r="D92" s="42">
        <v>6.4516129032258063E-2</v>
      </c>
      <c r="E92">
        <v>4</v>
      </c>
      <c r="F92" s="42">
        <v>0.1134020618556701</v>
      </c>
      <c r="G92">
        <v>11</v>
      </c>
      <c r="H92" s="42">
        <v>0.15602836879432624</v>
      </c>
      <c r="I92">
        <v>22</v>
      </c>
      <c r="J92" s="42">
        <v>0.14545454545454545</v>
      </c>
      <c r="K92">
        <v>8</v>
      </c>
    </row>
    <row r="93" spans="1:11" x14ac:dyDescent="0.25">
      <c r="A93" t="s">
        <v>170</v>
      </c>
      <c r="B93" s="42">
        <v>0.17647058823529413</v>
      </c>
      <c r="C93">
        <v>27</v>
      </c>
      <c r="D93" s="42">
        <v>0.29032258064516131</v>
      </c>
      <c r="E93">
        <v>18</v>
      </c>
      <c r="F93" s="42">
        <v>0.23711340206185563</v>
      </c>
      <c r="G93">
        <v>23</v>
      </c>
      <c r="H93" s="42">
        <v>0.23404255319148937</v>
      </c>
      <c r="I93">
        <v>33</v>
      </c>
      <c r="J93" s="42">
        <v>0.23636363636363636</v>
      </c>
      <c r="K93">
        <v>13</v>
      </c>
    </row>
    <row r="94" spans="1:11" x14ac:dyDescent="0.25">
      <c r="A94" t="s">
        <v>171</v>
      </c>
      <c r="B94" s="42">
        <v>3.2679738562091505E-2</v>
      </c>
      <c r="C94">
        <v>5</v>
      </c>
      <c r="D94" s="42">
        <v>4.8387096774193547E-2</v>
      </c>
      <c r="E94">
        <v>3</v>
      </c>
      <c r="F94" s="42">
        <v>7.2164948453608241E-2</v>
      </c>
      <c r="G94">
        <v>7</v>
      </c>
      <c r="H94" s="42">
        <v>6.3829787234042548E-2</v>
      </c>
      <c r="I94">
        <v>9</v>
      </c>
      <c r="J94" s="42">
        <v>7.2727272727272724E-2</v>
      </c>
      <c r="K94">
        <v>4</v>
      </c>
    </row>
    <row r="95" spans="1:11" x14ac:dyDescent="0.25">
      <c r="A95" t="s">
        <v>294</v>
      </c>
      <c r="B95" s="42">
        <v>0.26797385620915032</v>
      </c>
      <c r="C95">
        <v>41</v>
      </c>
      <c r="D95" s="42">
        <v>0.33870967741935482</v>
      </c>
      <c r="E95">
        <v>21</v>
      </c>
      <c r="F95" s="42">
        <v>0.39175257731958768</v>
      </c>
      <c r="G95">
        <v>38</v>
      </c>
      <c r="H95" s="42">
        <v>0.29078014184397161</v>
      </c>
      <c r="I95">
        <v>41</v>
      </c>
      <c r="J95" s="42">
        <v>0.34545454545454546</v>
      </c>
      <c r="K95">
        <v>19</v>
      </c>
    </row>
    <row r="96" spans="1:11" x14ac:dyDescent="0.25">
      <c r="A96" t="s">
        <v>295</v>
      </c>
      <c r="B96" s="42">
        <v>0.26797385620915032</v>
      </c>
      <c r="C96">
        <v>41</v>
      </c>
      <c r="D96" s="42">
        <v>9.6774193548387094E-2</v>
      </c>
      <c r="E96">
        <v>6</v>
      </c>
      <c r="F96" s="42">
        <v>0.15463917525773196</v>
      </c>
      <c r="G96">
        <v>15</v>
      </c>
      <c r="H96" s="42">
        <v>0.16312056737588654</v>
      </c>
      <c r="I96">
        <v>23</v>
      </c>
      <c r="J96" s="42">
        <v>9.0909090909090912E-2</v>
      </c>
      <c r="K96">
        <v>5</v>
      </c>
    </row>
    <row r="97" spans="1:17" x14ac:dyDescent="0.25">
      <c r="A97" t="s">
        <v>174</v>
      </c>
      <c r="B97" s="42">
        <v>0.15686274509803921</v>
      </c>
      <c r="C97">
        <v>24</v>
      </c>
      <c r="D97" s="42">
        <v>0.16129032258064516</v>
      </c>
      <c r="E97">
        <v>10</v>
      </c>
      <c r="F97" s="42">
        <v>3.0927835051546393E-2</v>
      </c>
      <c r="G97">
        <v>3</v>
      </c>
      <c r="H97" s="42">
        <v>9.2198581560283668E-2</v>
      </c>
      <c r="I97">
        <v>13</v>
      </c>
      <c r="J97" s="42">
        <v>0.10909090909090909</v>
      </c>
      <c r="K97">
        <v>6</v>
      </c>
    </row>
    <row r="98" spans="1:17" x14ac:dyDescent="0.25">
      <c r="A98" t="s">
        <v>50</v>
      </c>
      <c r="B98" s="42">
        <v>1</v>
      </c>
      <c r="C98">
        <v>153</v>
      </c>
      <c r="D98" s="42">
        <v>1</v>
      </c>
      <c r="E98">
        <v>62</v>
      </c>
      <c r="F98" s="42">
        <v>1</v>
      </c>
      <c r="G98">
        <v>97</v>
      </c>
      <c r="H98" s="42">
        <v>1</v>
      </c>
      <c r="I98">
        <v>141</v>
      </c>
      <c r="J98" s="42">
        <v>1</v>
      </c>
      <c r="K98">
        <v>55</v>
      </c>
    </row>
    <row r="99" spans="1:17" x14ac:dyDescent="0.25">
      <c r="B99" s="42"/>
      <c r="D99" s="42"/>
      <c r="F99" s="42"/>
      <c r="H99" s="42"/>
      <c r="J99" s="42"/>
    </row>
    <row r="100" spans="1:17" x14ac:dyDescent="0.25">
      <c r="B100" s="55"/>
      <c r="C100" s="3"/>
      <c r="D100" s="55"/>
      <c r="E100" s="3"/>
      <c r="F100" s="55"/>
      <c r="G100" s="3"/>
      <c r="H100" s="55"/>
      <c r="I100" s="3"/>
      <c r="J100" s="55"/>
      <c r="K100" s="3"/>
    </row>
    <row r="101" spans="1:17" ht="18.75" x14ac:dyDescent="0.3">
      <c r="A101" s="1" t="s">
        <v>297</v>
      </c>
    </row>
    <row r="102" spans="1:17" ht="14.65" customHeight="1" x14ac:dyDescent="0.25">
      <c r="B102" s="300" t="s">
        <v>45</v>
      </c>
      <c r="C102" s="300"/>
      <c r="D102" s="300" t="s">
        <v>46</v>
      </c>
      <c r="E102" s="300"/>
      <c r="F102" s="300" t="s">
        <v>47</v>
      </c>
      <c r="G102" s="300"/>
      <c r="H102" s="300" t="s">
        <v>48</v>
      </c>
      <c r="I102" s="300"/>
      <c r="J102" s="300" t="s">
        <v>49</v>
      </c>
      <c r="K102" s="300"/>
      <c r="L102" s="287"/>
      <c r="M102" s="287"/>
      <c r="N102" s="287"/>
      <c r="O102" s="287"/>
      <c r="P102" s="287"/>
      <c r="Q102" s="287"/>
    </row>
    <row r="103" spans="1:17" x14ac:dyDescent="0.25">
      <c r="B103" s="15" t="s">
        <v>33</v>
      </c>
      <c r="C103" s="15" t="s">
        <v>34</v>
      </c>
      <c r="D103" s="15" t="s">
        <v>33</v>
      </c>
      <c r="E103" s="15" t="s">
        <v>34</v>
      </c>
      <c r="F103" s="15" t="s">
        <v>33</v>
      </c>
      <c r="G103" s="15" t="s">
        <v>34</v>
      </c>
      <c r="H103" s="15" t="s">
        <v>33</v>
      </c>
      <c r="I103" s="15" t="s">
        <v>34</v>
      </c>
      <c r="J103" s="15" t="s">
        <v>33</v>
      </c>
      <c r="K103" s="15" t="s">
        <v>34</v>
      </c>
      <c r="L103" s="15"/>
      <c r="M103" s="15"/>
      <c r="N103" s="15"/>
      <c r="O103" s="15"/>
      <c r="P103" s="15"/>
      <c r="Q103" s="15"/>
    </row>
    <row r="104" spans="1:17" x14ac:dyDescent="0.25">
      <c r="A104" t="s">
        <v>176</v>
      </c>
      <c r="B104" s="55">
        <v>0.88347205707491083</v>
      </c>
      <c r="C104" s="3">
        <v>2229</v>
      </c>
      <c r="D104" s="55">
        <v>0.94210526315789478</v>
      </c>
      <c r="E104" s="3">
        <v>716</v>
      </c>
      <c r="F104" s="55">
        <v>0.94470989761092161</v>
      </c>
      <c r="G104" s="3">
        <v>1384</v>
      </c>
      <c r="H104" s="55">
        <v>0.93871733966745841</v>
      </c>
      <c r="I104" s="3">
        <v>1976</v>
      </c>
      <c r="J104" s="55">
        <v>0.95086321381142103</v>
      </c>
      <c r="K104" s="3">
        <v>716</v>
      </c>
    </row>
    <row r="105" spans="1:17" x14ac:dyDescent="0.25">
      <c r="A105" t="s">
        <v>177</v>
      </c>
      <c r="B105" s="55">
        <v>8.5612366230677764E-2</v>
      </c>
      <c r="C105" s="3">
        <v>216</v>
      </c>
      <c r="D105" s="55">
        <v>3.4210526315789476E-2</v>
      </c>
      <c r="E105" s="3">
        <v>26</v>
      </c>
      <c r="F105" s="55">
        <v>4.2320819112627986E-2</v>
      </c>
      <c r="G105" s="3">
        <v>62</v>
      </c>
      <c r="H105" s="55">
        <v>4.0855106888361047E-2</v>
      </c>
      <c r="I105" s="3">
        <v>86</v>
      </c>
      <c r="J105" s="55">
        <v>3.3200531208499334E-2</v>
      </c>
      <c r="K105" s="3">
        <v>25</v>
      </c>
    </row>
    <row r="106" spans="1:17" x14ac:dyDescent="0.25">
      <c r="A106" t="s">
        <v>178</v>
      </c>
      <c r="B106" s="55">
        <v>3.0915576694411414E-2</v>
      </c>
      <c r="C106" s="3">
        <v>78</v>
      </c>
      <c r="D106" s="55">
        <v>2.3684210526315794E-2</v>
      </c>
      <c r="E106" s="3">
        <v>18</v>
      </c>
      <c r="F106" s="55">
        <v>1.2969283276450512E-2</v>
      </c>
      <c r="G106" s="3">
        <v>19</v>
      </c>
      <c r="H106" s="55">
        <v>2.0427553444180523E-2</v>
      </c>
      <c r="I106" s="3">
        <v>43</v>
      </c>
      <c r="J106" s="55">
        <v>1.5936254980079681E-2</v>
      </c>
      <c r="K106" s="3">
        <v>12</v>
      </c>
    </row>
    <row r="107" spans="1:17" x14ac:dyDescent="0.25">
      <c r="A107" t="s">
        <v>50</v>
      </c>
      <c r="B107" s="55">
        <v>1</v>
      </c>
      <c r="C107" s="3">
        <v>2523</v>
      </c>
      <c r="D107" s="55">
        <v>1</v>
      </c>
      <c r="E107" s="3">
        <v>760</v>
      </c>
      <c r="F107" s="55">
        <v>1</v>
      </c>
      <c r="G107" s="3">
        <v>1465</v>
      </c>
      <c r="H107" s="55">
        <v>1</v>
      </c>
      <c r="I107" s="3">
        <v>2105</v>
      </c>
      <c r="J107" s="55">
        <v>1</v>
      </c>
      <c r="K107" s="3">
        <v>753</v>
      </c>
    </row>
    <row r="110" spans="1:17" ht="18.75" x14ac:dyDescent="0.3">
      <c r="A110" s="1" t="s">
        <v>298</v>
      </c>
    </row>
    <row r="111" spans="1:17" x14ac:dyDescent="0.25">
      <c r="B111" s="300" t="s">
        <v>45</v>
      </c>
      <c r="C111" s="300"/>
      <c r="D111" s="300" t="s">
        <v>46</v>
      </c>
      <c r="E111" s="300"/>
      <c r="F111" s="300" t="s">
        <v>47</v>
      </c>
      <c r="G111" s="300"/>
      <c r="H111" s="300" t="s">
        <v>48</v>
      </c>
      <c r="I111" s="300"/>
      <c r="J111" s="300" t="s">
        <v>49</v>
      </c>
      <c r="K111" s="300"/>
    </row>
    <row r="112" spans="1:17" x14ac:dyDescent="0.25">
      <c r="B112" s="15" t="s">
        <v>33</v>
      </c>
      <c r="C112" s="15" t="s">
        <v>34</v>
      </c>
      <c r="D112" s="15" t="s">
        <v>33</v>
      </c>
      <c r="E112" s="15" t="s">
        <v>34</v>
      </c>
      <c r="F112" s="15" t="s">
        <v>33</v>
      </c>
      <c r="G112" s="15" t="s">
        <v>34</v>
      </c>
      <c r="H112" s="15" t="s">
        <v>33</v>
      </c>
      <c r="I112" s="15" t="s">
        <v>34</v>
      </c>
      <c r="J112" s="15" t="s">
        <v>33</v>
      </c>
      <c r="K112" s="15" t="s">
        <v>34</v>
      </c>
    </row>
    <row r="113" spans="1:25" x14ac:dyDescent="0.25">
      <c r="A113" t="s">
        <v>176</v>
      </c>
      <c r="B113" s="55">
        <v>0.8693877551020408</v>
      </c>
      <c r="C113" s="3">
        <v>213</v>
      </c>
      <c r="D113" s="55">
        <v>0.90721649484536082</v>
      </c>
      <c r="E113" s="3">
        <v>88</v>
      </c>
      <c r="F113" s="55">
        <v>0.9464285714285714</v>
      </c>
      <c r="G113" s="3">
        <v>159</v>
      </c>
      <c r="H113" s="55">
        <v>0.90598290598290598</v>
      </c>
      <c r="I113" s="3">
        <v>212</v>
      </c>
      <c r="J113" s="55">
        <v>0.87356321839080464</v>
      </c>
      <c r="K113" s="3">
        <v>76</v>
      </c>
    </row>
    <row r="114" spans="1:25" x14ac:dyDescent="0.25">
      <c r="A114" t="s">
        <v>177</v>
      </c>
      <c r="B114" s="55">
        <v>5.3061224489795916E-2</v>
      </c>
      <c r="C114" s="3">
        <v>13</v>
      </c>
      <c r="D114" s="55">
        <v>5.1546391752577317E-2</v>
      </c>
      <c r="E114" s="3">
        <v>5</v>
      </c>
      <c r="F114" s="55">
        <v>4.7619047619047616E-2</v>
      </c>
      <c r="G114" s="3">
        <v>8</v>
      </c>
      <c r="H114" s="55">
        <v>6.8376068376068383E-2</v>
      </c>
      <c r="I114" s="3">
        <v>16</v>
      </c>
      <c r="J114" s="55">
        <v>9.1954022988505746E-2</v>
      </c>
      <c r="K114" s="3">
        <v>8</v>
      </c>
    </row>
    <row r="115" spans="1:25" x14ac:dyDescent="0.25">
      <c r="A115" t="s">
        <v>178</v>
      </c>
      <c r="B115" s="55">
        <v>7.7551020408163265E-2</v>
      </c>
      <c r="C115" s="3">
        <v>19</v>
      </c>
      <c r="D115" s="55">
        <v>4.1237113402061848E-2</v>
      </c>
      <c r="E115" s="3">
        <v>4</v>
      </c>
      <c r="F115" s="55">
        <v>5.9523809523809521E-3</v>
      </c>
      <c r="G115" s="3">
        <v>1</v>
      </c>
      <c r="H115" s="55">
        <v>2.564102564102564E-2</v>
      </c>
      <c r="I115" s="3">
        <v>6</v>
      </c>
      <c r="J115" s="55">
        <v>3.4482758620689655E-2</v>
      </c>
      <c r="K115" s="3">
        <v>3</v>
      </c>
    </row>
    <row r="116" spans="1:25" x14ac:dyDescent="0.25">
      <c r="A116" t="s">
        <v>50</v>
      </c>
      <c r="B116" s="55">
        <v>1</v>
      </c>
      <c r="C116" s="3">
        <v>245</v>
      </c>
      <c r="D116" s="55">
        <v>1</v>
      </c>
      <c r="E116" s="3">
        <v>97</v>
      </c>
      <c r="F116" s="55">
        <v>1</v>
      </c>
      <c r="G116" s="3">
        <v>168</v>
      </c>
      <c r="H116" s="55">
        <v>1</v>
      </c>
      <c r="I116" s="3">
        <v>234</v>
      </c>
      <c r="J116" s="55">
        <v>1</v>
      </c>
      <c r="K116" s="3">
        <v>87</v>
      </c>
    </row>
    <row r="119" spans="1:25" ht="18.75" x14ac:dyDescent="0.3">
      <c r="A119" s="1" t="s">
        <v>299</v>
      </c>
    </row>
    <row r="120" spans="1:25" x14ac:dyDescent="0.25">
      <c r="A120" s="194" t="s">
        <v>300</v>
      </c>
      <c r="B120" s="194"/>
      <c r="C120" s="194"/>
      <c r="D120" s="194"/>
      <c r="E120" s="194"/>
      <c r="F120" s="194"/>
      <c r="G120" s="194"/>
    </row>
    <row r="121" spans="1:25" x14ac:dyDescent="0.25">
      <c r="B121" s="287" t="s">
        <v>45</v>
      </c>
      <c r="C121" s="287"/>
      <c r="D121" s="287"/>
      <c r="E121" s="287" t="s">
        <v>46</v>
      </c>
      <c r="F121" s="287"/>
      <c r="G121" s="287"/>
      <c r="H121" s="287" t="s">
        <v>47</v>
      </c>
      <c r="I121" s="287"/>
      <c r="J121" s="287"/>
      <c r="K121" s="287" t="s">
        <v>48</v>
      </c>
      <c r="L121" s="287"/>
      <c r="M121" s="287"/>
      <c r="N121" s="287" t="s">
        <v>49</v>
      </c>
      <c r="O121" s="287"/>
      <c r="P121" s="287"/>
      <c r="Q121" s="287"/>
      <c r="R121" s="287"/>
      <c r="S121" s="287"/>
      <c r="T121" s="287"/>
      <c r="U121" s="287"/>
      <c r="V121" s="287"/>
      <c r="W121" s="287"/>
      <c r="X121" s="287"/>
      <c r="Y121" s="287"/>
    </row>
    <row r="122" spans="1:25" x14ac:dyDescent="0.25">
      <c r="B122" s="15" t="s">
        <v>33</v>
      </c>
      <c r="C122" s="15" t="s">
        <v>34</v>
      </c>
      <c r="D122" s="15" t="s">
        <v>35</v>
      </c>
      <c r="E122" s="15" t="s">
        <v>33</v>
      </c>
      <c r="F122" s="15" t="s">
        <v>34</v>
      </c>
      <c r="G122" s="15" t="s">
        <v>35</v>
      </c>
      <c r="H122" s="15" t="s">
        <v>33</v>
      </c>
      <c r="I122" s="15" t="s">
        <v>34</v>
      </c>
      <c r="J122" s="15" t="s">
        <v>35</v>
      </c>
      <c r="K122" s="15" t="s">
        <v>33</v>
      </c>
      <c r="L122" s="15" t="s">
        <v>34</v>
      </c>
      <c r="M122" s="15" t="s">
        <v>35</v>
      </c>
      <c r="N122" s="15" t="s">
        <v>33</v>
      </c>
      <c r="O122" s="15" t="s">
        <v>34</v>
      </c>
      <c r="P122" s="15" t="s">
        <v>35</v>
      </c>
      <c r="Q122" s="15"/>
      <c r="R122" s="15"/>
      <c r="S122" s="15"/>
      <c r="T122" s="15"/>
      <c r="U122" s="15"/>
      <c r="V122" s="15"/>
      <c r="W122" s="15"/>
      <c r="X122" s="15"/>
      <c r="Y122" s="15"/>
    </row>
    <row r="123" spans="1:25" x14ac:dyDescent="0.25">
      <c r="A123" t="s">
        <v>180</v>
      </c>
      <c r="B123" s="55">
        <v>9.9871959026888599E-2</v>
      </c>
      <c r="C123" s="3">
        <v>234</v>
      </c>
      <c r="D123" s="3">
        <v>2343</v>
      </c>
      <c r="E123" s="55">
        <v>0.10056657223796034</v>
      </c>
      <c r="F123" s="3">
        <v>71</v>
      </c>
      <c r="G123" s="3">
        <v>706</v>
      </c>
      <c r="H123" s="55">
        <v>0.10722100656455141</v>
      </c>
      <c r="I123" s="3">
        <v>147</v>
      </c>
      <c r="J123" s="3">
        <v>1371</v>
      </c>
      <c r="K123" s="55">
        <v>9.1140529531568232E-2</v>
      </c>
      <c r="L123" s="3">
        <v>179</v>
      </c>
      <c r="M123" s="3">
        <v>1964</v>
      </c>
      <c r="N123" s="55">
        <v>0.10919540229885058</v>
      </c>
      <c r="O123" s="3">
        <v>76</v>
      </c>
      <c r="P123" s="3">
        <v>696</v>
      </c>
    </row>
    <row r="124" spans="1:25" x14ac:dyDescent="0.25">
      <c r="A124" t="s">
        <v>181</v>
      </c>
      <c r="B124" s="55">
        <v>5.5911224925309436E-2</v>
      </c>
      <c r="C124" s="3">
        <v>131</v>
      </c>
      <c r="D124" s="3">
        <v>2343</v>
      </c>
      <c r="E124" s="55">
        <v>4.9575070821529746E-2</v>
      </c>
      <c r="F124" s="3">
        <v>35</v>
      </c>
      <c r="G124" s="3">
        <v>706</v>
      </c>
      <c r="H124" s="55">
        <v>5.1057622173595912E-2</v>
      </c>
      <c r="I124" s="3">
        <v>70</v>
      </c>
      <c r="J124" s="3">
        <v>1371</v>
      </c>
      <c r="K124" s="55">
        <v>5.54989816700611E-2</v>
      </c>
      <c r="L124" s="3">
        <v>109</v>
      </c>
      <c r="M124" s="3">
        <v>1964</v>
      </c>
      <c r="N124" s="55">
        <v>4.1666666666666657E-2</v>
      </c>
      <c r="O124" s="3">
        <v>29</v>
      </c>
      <c r="P124" s="3">
        <v>696</v>
      </c>
    </row>
    <row r="125" spans="1:25" x14ac:dyDescent="0.25">
      <c r="A125" t="s">
        <v>182</v>
      </c>
      <c r="B125" s="55">
        <v>1.5364916773367477E-2</v>
      </c>
      <c r="C125" s="3">
        <v>36</v>
      </c>
      <c r="D125" s="3">
        <v>2343</v>
      </c>
      <c r="E125" s="55">
        <v>9.9150141643059488E-3</v>
      </c>
      <c r="F125" s="3">
        <v>7</v>
      </c>
      <c r="G125" s="3">
        <v>706</v>
      </c>
      <c r="H125" s="55">
        <v>1.3129102844638949E-2</v>
      </c>
      <c r="I125" s="3">
        <v>18</v>
      </c>
      <c r="J125" s="3">
        <v>1371</v>
      </c>
      <c r="K125" s="55">
        <v>1.1201629327902241E-2</v>
      </c>
      <c r="L125" s="3">
        <v>22</v>
      </c>
      <c r="M125" s="3">
        <v>1964</v>
      </c>
      <c r="N125" s="55">
        <v>1.5804597701149427E-2</v>
      </c>
      <c r="O125" s="3">
        <v>11</v>
      </c>
      <c r="P125" s="3">
        <v>696</v>
      </c>
    </row>
    <row r="126" spans="1:25" x14ac:dyDescent="0.25">
      <c r="A126" t="s">
        <v>183</v>
      </c>
      <c r="B126" s="55">
        <v>1.365770379854887E-2</v>
      </c>
      <c r="C126" s="3">
        <v>32</v>
      </c>
      <c r="D126" s="3">
        <v>2343</v>
      </c>
      <c r="E126" s="55">
        <v>1.2747875354107647E-2</v>
      </c>
      <c r="F126" s="3">
        <v>9</v>
      </c>
      <c r="G126" s="3">
        <v>706</v>
      </c>
      <c r="H126" s="55">
        <v>9.4821298322392417E-3</v>
      </c>
      <c r="I126" s="3">
        <v>13</v>
      </c>
      <c r="J126" s="3">
        <v>1371</v>
      </c>
      <c r="K126" s="55">
        <v>7.6374745417515273E-3</v>
      </c>
      <c r="L126" s="3">
        <v>15</v>
      </c>
      <c r="M126" s="3">
        <v>1964</v>
      </c>
      <c r="N126" s="55">
        <v>5.7471264367816091E-3</v>
      </c>
      <c r="O126" s="3">
        <v>4</v>
      </c>
      <c r="P126" s="3">
        <v>696</v>
      </c>
    </row>
    <row r="127" spans="1:25" x14ac:dyDescent="0.25">
      <c r="A127" t="s">
        <v>184</v>
      </c>
      <c r="B127" s="55">
        <v>2.176696542893726E-2</v>
      </c>
      <c r="C127" s="3">
        <v>51</v>
      </c>
      <c r="D127" s="3">
        <v>2343</v>
      </c>
      <c r="E127" s="55">
        <v>3.2577903682719546E-2</v>
      </c>
      <c r="F127" s="3">
        <v>23</v>
      </c>
      <c r="G127" s="3">
        <v>706</v>
      </c>
      <c r="H127" s="55">
        <v>2.7716994894237783E-2</v>
      </c>
      <c r="I127" s="3">
        <v>38</v>
      </c>
      <c r="J127" s="3">
        <v>1371</v>
      </c>
      <c r="K127" s="55">
        <v>2.0875763747454174E-2</v>
      </c>
      <c r="L127" s="3">
        <v>41</v>
      </c>
      <c r="M127" s="3">
        <v>1964</v>
      </c>
      <c r="N127" s="55">
        <v>3.5919540229885055E-2</v>
      </c>
      <c r="O127" s="3">
        <v>25</v>
      </c>
      <c r="P127" s="3">
        <v>696</v>
      </c>
    </row>
    <row r="128" spans="1:25" x14ac:dyDescent="0.25">
      <c r="A128" t="s">
        <v>185</v>
      </c>
      <c r="B128" s="55">
        <v>1.7072129748186087E-3</v>
      </c>
      <c r="C128" s="3">
        <v>4</v>
      </c>
      <c r="D128" s="3">
        <v>2343</v>
      </c>
      <c r="E128" s="55">
        <v>2.8328611898016999E-3</v>
      </c>
      <c r="F128" s="3">
        <v>2</v>
      </c>
      <c r="G128" s="3">
        <v>706</v>
      </c>
      <c r="H128" s="55">
        <v>5.1057622173595919E-3</v>
      </c>
      <c r="I128" s="3">
        <v>7</v>
      </c>
      <c r="J128" s="3">
        <v>1371</v>
      </c>
      <c r="K128" s="55">
        <v>3.0549898167006105E-3</v>
      </c>
      <c r="L128" s="3">
        <v>6</v>
      </c>
      <c r="M128" s="3">
        <v>1964</v>
      </c>
      <c r="N128" s="55">
        <v>1.4367816091954023E-3</v>
      </c>
      <c r="O128" s="3">
        <v>1</v>
      </c>
      <c r="P128" s="3">
        <v>696</v>
      </c>
    </row>
    <row r="129" spans="1:20" x14ac:dyDescent="0.25">
      <c r="A129" t="s">
        <v>186</v>
      </c>
      <c r="B129" s="55">
        <v>7.8104993597951339E-2</v>
      </c>
      <c r="C129" s="3">
        <v>183</v>
      </c>
      <c r="D129" s="3">
        <v>2343</v>
      </c>
      <c r="E129" s="55">
        <v>7.9320113314447591E-2</v>
      </c>
      <c r="F129" s="3">
        <v>56</v>
      </c>
      <c r="G129" s="3">
        <v>706</v>
      </c>
      <c r="H129" s="55">
        <v>7.7315827862873818E-2</v>
      </c>
      <c r="I129" s="3">
        <v>106</v>
      </c>
      <c r="J129" s="3">
        <v>1371</v>
      </c>
      <c r="K129" s="55">
        <v>7.637474541751528E-2</v>
      </c>
      <c r="L129" s="3">
        <v>150</v>
      </c>
      <c r="M129" s="3">
        <v>1964</v>
      </c>
      <c r="N129" s="55">
        <v>8.3333333333333315E-2</v>
      </c>
      <c r="O129" s="3">
        <v>58</v>
      </c>
      <c r="P129" s="3">
        <v>696</v>
      </c>
      <c r="T129" s="10"/>
    </row>
    <row r="130" spans="1:20" x14ac:dyDescent="0.25">
      <c r="A130" t="s">
        <v>187</v>
      </c>
      <c r="B130" s="55">
        <v>0.75629534784464358</v>
      </c>
      <c r="C130" s="3">
        <v>1772</v>
      </c>
      <c r="D130" s="3">
        <v>2343</v>
      </c>
      <c r="E130" s="55">
        <v>0.74504249291784708</v>
      </c>
      <c r="F130" s="3">
        <v>526</v>
      </c>
      <c r="G130" s="3">
        <v>706</v>
      </c>
      <c r="H130" s="55">
        <v>0.74981765134938005</v>
      </c>
      <c r="I130" s="3">
        <v>1028</v>
      </c>
      <c r="J130" s="3">
        <v>1371</v>
      </c>
      <c r="K130" s="55">
        <v>0.76680244399185338</v>
      </c>
      <c r="L130" s="3">
        <v>1506</v>
      </c>
      <c r="M130" s="3">
        <v>1964</v>
      </c>
      <c r="N130" s="55">
        <v>0.75</v>
      </c>
      <c r="O130" s="3">
        <v>522</v>
      </c>
      <c r="P130" s="3">
        <v>696</v>
      </c>
    </row>
    <row r="133" spans="1:20" ht="18.75" x14ac:dyDescent="0.3">
      <c r="A133" s="1" t="s">
        <v>301</v>
      </c>
    </row>
    <row r="134" spans="1:20" x14ac:dyDescent="0.25">
      <c r="A134" s="194" t="s">
        <v>300</v>
      </c>
      <c r="B134" s="194"/>
      <c r="C134" s="194"/>
      <c r="D134" s="194"/>
      <c r="E134" s="194"/>
      <c r="F134" s="194"/>
      <c r="G134" s="194"/>
    </row>
    <row r="135" spans="1:20" x14ac:dyDescent="0.25">
      <c r="B135" s="287" t="s">
        <v>45</v>
      </c>
      <c r="C135" s="287"/>
      <c r="D135" s="287"/>
      <c r="E135" s="287" t="s">
        <v>46</v>
      </c>
      <c r="F135" s="287"/>
      <c r="G135" s="287"/>
      <c r="H135" s="287" t="s">
        <v>47</v>
      </c>
      <c r="I135" s="287"/>
      <c r="J135" s="287"/>
      <c r="K135" s="287" t="s">
        <v>48</v>
      </c>
      <c r="L135" s="287"/>
      <c r="M135" s="287"/>
      <c r="N135" s="287" t="s">
        <v>49</v>
      </c>
      <c r="O135" s="287"/>
      <c r="P135" s="287"/>
    </row>
    <row r="136" spans="1:20" x14ac:dyDescent="0.25">
      <c r="B136" s="15" t="s">
        <v>33</v>
      </c>
      <c r="C136" s="15" t="s">
        <v>34</v>
      </c>
      <c r="D136" s="15" t="s">
        <v>35</v>
      </c>
      <c r="E136" s="15" t="s">
        <v>33</v>
      </c>
      <c r="F136" s="15" t="s">
        <v>34</v>
      </c>
      <c r="G136" s="15" t="s">
        <v>35</v>
      </c>
      <c r="H136" s="15" t="s">
        <v>33</v>
      </c>
      <c r="I136" s="15" t="s">
        <v>34</v>
      </c>
      <c r="J136" s="15" t="s">
        <v>35</v>
      </c>
      <c r="K136" s="15" t="s">
        <v>33</v>
      </c>
      <c r="L136" s="15" t="s">
        <v>34</v>
      </c>
      <c r="M136" s="15" t="s">
        <v>35</v>
      </c>
      <c r="N136" s="15" t="s">
        <v>33</v>
      </c>
      <c r="O136" s="15" t="s">
        <v>34</v>
      </c>
      <c r="P136" s="15" t="s">
        <v>35</v>
      </c>
    </row>
    <row r="137" spans="1:20" x14ac:dyDescent="0.25">
      <c r="A137" t="s">
        <v>180</v>
      </c>
      <c r="B137" s="55">
        <v>0.1409090909090909</v>
      </c>
      <c r="C137" s="3">
        <v>31</v>
      </c>
      <c r="D137" s="3">
        <v>220</v>
      </c>
      <c r="E137" s="55">
        <v>8.2352941176470573E-2</v>
      </c>
      <c r="F137" s="3">
        <v>7</v>
      </c>
      <c r="G137" s="3">
        <v>85</v>
      </c>
      <c r="H137" s="55">
        <v>0.13375796178343949</v>
      </c>
      <c r="I137" s="3">
        <v>21</v>
      </c>
      <c r="J137" s="3">
        <v>157</v>
      </c>
      <c r="K137" s="55">
        <v>0.10328638497652581</v>
      </c>
      <c r="L137" s="3">
        <v>22</v>
      </c>
      <c r="M137" s="3">
        <v>213</v>
      </c>
      <c r="N137" s="55">
        <v>0.15662650602409639</v>
      </c>
      <c r="O137" s="3">
        <v>13</v>
      </c>
      <c r="P137" s="3">
        <v>83</v>
      </c>
    </row>
    <row r="138" spans="1:20" x14ac:dyDescent="0.25">
      <c r="A138" t="s">
        <v>181</v>
      </c>
      <c r="B138" s="55">
        <v>9.0909090909090912E-2</v>
      </c>
      <c r="C138" s="3">
        <v>20</v>
      </c>
      <c r="D138" s="3">
        <v>220</v>
      </c>
      <c r="E138" s="55">
        <v>5.8823529411764698E-2</v>
      </c>
      <c r="F138" s="3">
        <v>5</v>
      </c>
      <c r="G138" s="3">
        <v>85</v>
      </c>
      <c r="H138" s="55">
        <v>4.4585987261146494E-2</v>
      </c>
      <c r="I138" s="3">
        <v>7</v>
      </c>
      <c r="J138" s="3">
        <v>157</v>
      </c>
      <c r="K138" s="55">
        <v>8.4507042253521125E-2</v>
      </c>
      <c r="L138" s="3">
        <v>18</v>
      </c>
      <c r="M138" s="3">
        <v>213</v>
      </c>
      <c r="N138" s="55">
        <v>3.614457831325301E-2</v>
      </c>
      <c r="O138" s="3">
        <v>3</v>
      </c>
      <c r="P138" s="3">
        <v>83</v>
      </c>
    </row>
    <row r="139" spans="1:20" x14ac:dyDescent="0.25">
      <c r="A139" t="s">
        <v>182</v>
      </c>
      <c r="B139" s="55">
        <v>3.6363636363636362E-2</v>
      </c>
      <c r="C139" s="3">
        <v>8</v>
      </c>
      <c r="D139" s="3">
        <v>220</v>
      </c>
      <c r="E139" s="55">
        <v>1.1764705882352941E-2</v>
      </c>
      <c r="F139" s="3">
        <v>1</v>
      </c>
      <c r="G139" s="3">
        <v>85</v>
      </c>
      <c r="H139" s="55">
        <v>3.8216560509554139E-2</v>
      </c>
      <c r="I139" s="3">
        <v>6</v>
      </c>
      <c r="J139" s="3">
        <v>157</v>
      </c>
      <c r="K139" s="55">
        <v>1.8779342723004695E-2</v>
      </c>
      <c r="L139" s="3">
        <v>4</v>
      </c>
      <c r="M139" s="3">
        <v>213</v>
      </c>
      <c r="N139" s="55">
        <v>0</v>
      </c>
      <c r="O139" s="3">
        <v>0</v>
      </c>
      <c r="P139" s="3">
        <v>83</v>
      </c>
    </row>
    <row r="140" spans="1:20" x14ac:dyDescent="0.25">
      <c r="A140" t="s">
        <v>183</v>
      </c>
      <c r="B140" s="55">
        <v>3.1818181818181815E-2</v>
      </c>
      <c r="C140" s="3">
        <v>7</v>
      </c>
      <c r="D140" s="3">
        <v>220</v>
      </c>
      <c r="E140" s="55">
        <v>2.3529411764705882E-2</v>
      </c>
      <c r="F140" s="3">
        <v>2</v>
      </c>
      <c r="G140" s="3">
        <v>85</v>
      </c>
      <c r="H140" s="55">
        <v>1.9108280254777069E-2</v>
      </c>
      <c r="I140" s="3">
        <v>3</v>
      </c>
      <c r="J140" s="3">
        <v>157</v>
      </c>
      <c r="K140" s="55">
        <v>1.4084507042253523E-2</v>
      </c>
      <c r="L140" s="3">
        <v>3</v>
      </c>
      <c r="M140" s="3">
        <v>213</v>
      </c>
      <c r="N140" s="55">
        <v>1.2048192771084338E-2</v>
      </c>
      <c r="O140" s="3">
        <v>1</v>
      </c>
      <c r="P140" s="3">
        <v>83</v>
      </c>
    </row>
    <row r="141" spans="1:20" x14ac:dyDescent="0.25">
      <c r="A141" t="s">
        <v>184</v>
      </c>
      <c r="B141" s="55">
        <v>4.0909090909090909E-2</v>
      </c>
      <c r="C141" s="3">
        <v>9</v>
      </c>
      <c r="D141" s="3">
        <v>220</v>
      </c>
      <c r="E141" s="55">
        <v>3.5294117647058823E-2</v>
      </c>
      <c r="F141" s="3">
        <v>3</v>
      </c>
      <c r="G141" s="3">
        <v>85</v>
      </c>
      <c r="H141" s="55">
        <v>3.8216560509554139E-2</v>
      </c>
      <c r="I141" s="3">
        <v>6</v>
      </c>
      <c r="J141" s="3">
        <v>157</v>
      </c>
      <c r="K141" s="55">
        <v>1.8779342723004695E-2</v>
      </c>
      <c r="L141" s="3">
        <v>4</v>
      </c>
      <c r="M141" s="3">
        <v>213</v>
      </c>
      <c r="N141" s="55">
        <v>3.614457831325301E-2</v>
      </c>
      <c r="O141" s="3">
        <v>3</v>
      </c>
      <c r="P141" s="3">
        <v>83</v>
      </c>
    </row>
    <row r="142" spans="1:20" x14ac:dyDescent="0.25">
      <c r="A142" t="s">
        <v>185</v>
      </c>
      <c r="B142" s="55">
        <v>4.5454545454545452E-3</v>
      </c>
      <c r="C142" s="3">
        <v>1</v>
      </c>
      <c r="D142" s="3">
        <v>220</v>
      </c>
      <c r="E142" s="55">
        <v>0</v>
      </c>
      <c r="F142" s="3">
        <v>0</v>
      </c>
      <c r="G142" s="3">
        <v>85</v>
      </c>
      <c r="H142" s="55">
        <v>6.3694267515923579E-3</v>
      </c>
      <c r="I142" s="3">
        <v>1</v>
      </c>
      <c r="J142" s="3">
        <v>157</v>
      </c>
      <c r="K142" s="55">
        <v>0</v>
      </c>
      <c r="L142" s="3">
        <v>0</v>
      </c>
      <c r="M142" s="3">
        <v>213</v>
      </c>
      <c r="N142" s="55">
        <v>0</v>
      </c>
      <c r="O142" s="3">
        <v>0</v>
      </c>
      <c r="P142" s="3">
        <v>83</v>
      </c>
    </row>
    <row r="143" spans="1:20" x14ac:dyDescent="0.25">
      <c r="A143" t="s">
        <v>186</v>
      </c>
      <c r="B143" s="55">
        <v>0.11818181818181818</v>
      </c>
      <c r="C143" s="3">
        <v>26</v>
      </c>
      <c r="D143" s="3">
        <v>220</v>
      </c>
      <c r="E143" s="55">
        <v>9.4117647058823528E-2</v>
      </c>
      <c r="F143" s="3">
        <v>8</v>
      </c>
      <c r="G143" s="3">
        <v>85</v>
      </c>
      <c r="H143" s="55">
        <v>6.3694267515923567E-2</v>
      </c>
      <c r="I143" s="3">
        <v>10</v>
      </c>
      <c r="J143" s="3">
        <v>157</v>
      </c>
      <c r="K143" s="55">
        <v>6.1032863849765258E-2</v>
      </c>
      <c r="L143" s="3">
        <v>13</v>
      </c>
      <c r="M143" s="3">
        <v>213</v>
      </c>
      <c r="N143" s="55">
        <v>8.4337349397590355E-2</v>
      </c>
      <c r="O143" s="3">
        <v>7</v>
      </c>
      <c r="P143" s="3">
        <v>83</v>
      </c>
    </row>
    <row r="144" spans="1:20" x14ac:dyDescent="0.25">
      <c r="A144" t="s">
        <v>187</v>
      </c>
      <c r="B144" s="55">
        <v>0.65909090909090906</v>
      </c>
      <c r="C144" s="3">
        <v>145</v>
      </c>
      <c r="D144" s="3">
        <v>220</v>
      </c>
      <c r="E144" s="55">
        <v>0.72941176470588232</v>
      </c>
      <c r="F144" s="3">
        <v>62</v>
      </c>
      <c r="G144" s="3">
        <v>85</v>
      </c>
      <c r="H144" s="55">
        <v>0.7133757961783439</v>
      </c>
      <c r="I144" s="3">
        <v>112</v>
      </c>
      <c r="J144" s="3">
        <v>157</v>
      </c>
      <c r="K144" s="55">
        <v>0.72300469483568075</v>
      </c>
      <c r="L144" s="3">
        <v>154</v>
      </c>
      <c r="M144" s="3">
        <v>213</v>
      </c>
      <c r="N144" s="55">
        <v>0.72289156626506024</v>
      </c>
      <c r="O144" s="3">
        <v>60</v>
      </c>
      <c r="P144" s="3">
        <v>83</v>
      </c>
    </row>
    <row r="145" spans="1:17" x14ac:dyDescent="0.25">
      <c r="B145" s="63"/>
      <c r="C145" s="3"/>
      <c r="D145" s="3"/>
      <c r="E145" s="63"/>
      <c r="F145" s="3"/>
      <c r="G145" s="3"/>
      <c r="H145" s="40"/>
    </row>
    <row r="147" spans="1:17" ht="18.75" x14ac:dyDescent="0.3">
      <c r="A147" s="1" t="s">
        <v>302</v>
      </c>
    </row>
    <row r="148" spans="1:17" ht="14.65" customHeight="1" x14ac:dyDescent="0.25">
      <c r="B148" s="300" t="s">
        <v>45</v>
      </c>
      <c r="C148" s="300"/>
      <c r="D148" s="300" t="s">
        <v>46</v>
      </c>
      <c r="E148" s="300"/>
      <c r="F148" s="300" t="s">
        <v>47</v>
      </c>
      <c r="G148" s="300"/>
      <c r="H148" s="300" t="s">
        <v>48</v>
      </c>
      <c r="I148" s="300"/>
      <c r="J148" s="300" t="s">
        <v>49</v>
      </c>
      <c r="K148" s="300"/>
      <c r="L148" s="287"/>
      <c r="M148" s="287"/>
      <c r="N148" s="287"/>
      <c r="O148" s="287"/>
      <c r="P148" s="287"/>
      <c r="Q148" s="287"/>
    </row>
    <row r="149" spans="1:17" x14ac:dyDescent="0.25">
      <c r="B149" s="15" t="s">
        <v>33</v>
      </c>
      <c r="C149" s="15" t="s">
        <v>34</v>
      </c>
      <c r="D149" s="15" t="s">
        <v>33</v>
      </c>
      <c r="E149" s="15" t="s">
        <v>34</v>
      </c>
      <c r="F149" s="15" t="s">
        <v>33</v>
      </c>
      <c r="G149" s="15" t="s">
        <v>34</v>
      </c>
      <c r="H149" s="15" t="s">
        <v>33</v>
      </c>
      <c r="I149" s="15" t="s">
        <v>34</v>
      </c>
      <c r="J149" s="15" t="s">
        <v>33</v>
      </c>
      <c r="K149" s="15" t="s">
        <v>34</v>
      </c>
      <c r="L149" s="15"/>
      <c r="M149" s="15"/>
      <c r="N149" s="15"/>
      <c r="O149" s="15"/>
      <c r="P149" s="15"/>
      <c r="Q149" s="15"/>
    </row>
    <row r="150" spans="1:17" x14ac:dyDescent="0.25">
      <c r="A150" t="s">
        <v>189</v>
      </c>
      <c r="B150" s="42">
        <v>0.56606990622335895</v>
      </c>
      <c r="C150">
        <v>1328</v>
      </c>
      <c r="D150" s="42">
        <v>0.5225352112676056</v>
      </c>
      <c r="E150">
        <v>371</v>
      </c>
      <c r="F150" s="42">
        <v>0.57350800582241634</v>
      </c>
      <c r="G150">
        <v>788</v>
      </c>
      <c r="H150" s="42">
        <v>0.55951169888097663</v>
      </c>
      <c r="I150">
        <v>1100</v>
      </c>
      <c r="J150" s="42">
        <v>0.58333333333333337</v>
      </c>
      <c r="K150">
        <v>406</v>
      </c>
    </row>
    <row r="151" spans="1:17" x14ac:dyDescent="0.25">
      <c r="A151" t="s">
        <v>190</v>
      </c>
      <c r="B151" s="42">
        <v>0.43393009377664105</v>
      </c>
      <c r="C151">
        <v>1018</v>
      </c>
      <c r="D151" s="42">
        <v>0.47746478873239434</v>
      </c>
      <c r="E151">
        <v>339</v>
      </c>
      <c r="F151" s="42">
        <v>0.42649199417758366</v>
      </c>
      <c r="G151">
        <v>586</v>
      </c>
      <c r="H151" s="42">
        <v>0.44048830111902343</v>
      </c>
      <c r="I151">
        <v>866</v>
      </c>
      <c r="J151" s="42">
        <v>0.41666666666666674</v>
      </c>
      <c r="K151">
        <v>290</v>
      </c>
    </row>
    <row r="152" spans="1:17" x14ac:dyDescent="0.25">
      <c r="A152" t="s">
        <v>50</v>
      </c>
      <c r="B152" s="42">
        <v>1</v>
      </c>
      <c r="C152">
        <v>2346</v>
      </c>
      <c r="D152" s="42">
        <v>1</v>
      </c>
      <c r="E152">
        <v>710</v>
      </c>
      <c r="F152" s="42">
        <v>1</v>
      </c>
      <c r="G152">
        <v>1374</v>
      </c>
      <c r="H152" s="42">
        <v>1</v>
      </c>
      <c r="I152">
        <v>1966</v>
      </c>
      <c r="J152" s="42">
        <v>1</v>
      </c>
      <c r="K152">
        <v>696</v>
      </c>
    </row>
    <row r="155" spans="1:17" ht="18.75" x14ac:dyDescent="0.3">
      <c r="A155" s="1" t="s">
        <v>303</v>
      </c>
    </row>
    <row r="156" spans="1:17" x14ac:dyDescent="0.25">
      <c r="B156" s="300" t="s">
        <v>45</v>
      </c>
      <c r="C156" s="300"/>
      <c r="D156" s="300" t="s">
        <v>46</v>
      </c>
      <c r="E156" s="300"/>
      <c r="F156" s="300" t="s">
        <v>47</v>
      </c>
      <c r="G156" s="300"/>
      <c r="H156" s="300" t="s">
        <v>48</v>
      </c>
      <c r="I156" s="300"/>
      <c r="J156" s="300" t="s">
        <v>49</v>
      </c>
      <c r="K156" s="300"/>
    </row>
    <row r="157" spans="1:17" x14ac:dyDescent="0.25">
      <c r="B157" s="15" t="s">
        <v>33</v>
      </c>
      <c r="C157" s="15" t="s">
        <v>34</v>
      </c>
      <c r="D157" s="15" t="s">
        <v>33</v>
      </c>
      <c r="E157" s="15" t="s">
        <v>34</v>
      </c>
      <c r="F157" s="15" t="s">
        <v>33</v>
      </c>
      <c r="G157" s="15" t="s">
        <v>34</v>
      </c>
      <c r="H157" s="15" t="s">
        <v>33</v>
      </c>
      <c r="I157" s="15" t="s">
        <v>34</v>
      </c>
      <c r="J157" s="15" t="s">
        <v>33</v>
      </c>
      <c r="K157" s="15" t="s">
        <v>34</v>
      </c>
    </row>
    <row r="158" spans="1:17" x14ac:dyDescent="0.25">
      <c r="A158" t="s">
        <v>189</v>
      </c>
      <c r="B158" s="42">
        <v>0.58823529411764708</v>
      </c>
      <c r="C158">
        <v>130</v>
      </c>
      <c r="D158" s="42">
        <v>0.61627906976744184</v>
      </c>
      <c r="E158">
        <v>53</v>
      </c>
      <c r="F158" s="42">
        <v>0.6687898089171973</v>
      </c>
      <c r="G158">
        <v>105</v>
      </c>
      <c r="H158" s="42">
        <v>0.67757009345794406</v>
      </c>
      <c r="I158">
        <v>145</v>
      </c>
      <c r="J158" s="42">
        <v>0.59036144578313254</v>
      </c>
      <c r="K158">
        <v>49</v>
      </c>
    </row>
    <row r="159" spans="1:17" x14ac:dyDescent="0.25">
      <c r="A159" t="s">
        <v>190</v>
      </c>
      <c r="B159" s="42">
        <v>0.41176470588235292</v>
      </c>
      <c r="C159">
        <v>91</v>
      </c>
      <c r="D159" s="42">
        <v>0.38372093023255816</v>
      </c>
      <c r="E159">
        <v>33</v>
      </c>
      <c r="F159" s="42">
        <v>0.33121019108280253</v>
      </c>
      <c r="G159">
        <v>52</v>
      </c>
      <c r="H159" s="42">
        <v>0.32242990654205606</v>
      </c>
      <c r="I159">
        <v>69</v>
      </c>
      <c r="J159" s="42">
        <v>0.40963855421686746</v>
      </c>
      <c r="K159">
        <v>34</v>
      </c>
    </row>
    <row r="160" spans="1:17" x14ac:dyDescent="0.25">
      <c r="A160" t="s">
        <v>50</v>
      </c>
      <c r="B160" s="42">
        <v>1</v>
      </c>
      <c r="C160">
        <v>221</v>
      </c>
      <c r="D160" s="42">
        <v>1</v>
      </c>
      <c r="E160">
        <v>86</v>
      </c>
      <c r="F160" s="42">
        <v>1</v>
      </c>
      <c r="G160">
        <v>157</v>
      </c>
      <c r="H160" s="42">
        <v>1</v>
      </c>
      <c r="I160">
        <v>214</v>
      </c>
      <c r="J160" s="42">
        <v>1</v>
      </c>
      <c r="K160">
        <v>83</v>
      </c>
    </row>
    <row r="163" spans="1:17" ht="18.75" x14ac:dyDescent="0.3">
      <c r="A163" s="1" t="s">
        <v>193</v>
      </c>
      <c r="B163" s="40"/>
    </row>
    <row r="164" spans="1:17" ht="14.65" customHeight="1" x14ac:dyDescent="0.25">
      <c r="B164" s="300" t="s">
        <v>45</v>
      </c>
      <c r="C164" s="300"/>
      <c r="D164" s="300" t="s">
        <v>46</v>
      </c>
      <c r="E164" s="300"/>
      <c r="F164" s="300" t="s">
        <v>47</v>
      </c>
      <c r="G164" s="300"/>
      <c r="H164" s="300" t="s">
        <v>48</v>
      </c>
      <c r="I164" s="300"/>
      <c r="J164" s="300" t="s">
        <v>49</v>
      </c>
      <c r="K164" s="300"/>
      <c r="L164" s="287"/>
      <c r="M164" s="287"/>
      <c r="N164" s="287"/>
      <c r="O164" s="287"/>
      <c r="P164" s="287"/>
      <c r="Q164" s="287"/>
    </row>
    <row r="165" spans="1:17" x14ac:dyDescent="0.25">
      <c r="B165" s="15" t="s">
        <v>33</v>
      </c>
      <c r="C165" s="15" t="s">
        <v>34</v>
      </c>
      <c r="D165" s="15" t="s">
        <v>33</v>
      </c>
      <c r="E165" s="15" t="s">
        <v>34</v>
      </c>
      <c r="F165" s="15" t="s">
        <v>33</v>
      </c>
      <c r="G165" s="15" t="s">
        <v>34</v>
      </c>
      <c r="H165" s="15" t="s">
        <v>33</v>
      </c>
      <c r="I165" s="15" t="s">
        <v>34</v>
      </c>
      <c r="J165" s="15" t="s">
        <v>33</v>
      </c>
      <c r="K165" s="15" t="s">
        <v>34</v>
      </c>
      <c r="L165" s="15"/>
      <c r="M165" s="15"/>
      <c r="N165" s="15"/>
      <c r="O165" s="15"/>
      <c r="P165" s="15"/>
      <c r="Q165" s="15"/>
    </row>
    <row r="166" spans="1:17" x14ac:dyDescent="0.25">
      <c r="A166" t="s">
        <v>195</v>
      </c>
      <c r="B166" s="42">
        <v>2.810116419108792E-3</v>
      </c>
      <c r="C166">
        <v>7</v>
      </c>
      <c r="D166" s="42">
        <v>7.9575596816976128E-3</v>
      </c>
      <c r="E166">
        <v>6</v>
      </c>
      <c r="F166" s="42">
        <v>3.4435261707988986E-3</v>
      </c>
      <c r="G166">
        <v>5</v>
      </c>
      <c r="H166" s="42">
        <v>1.9221528111484864E-3</v>
      </c>
      <c r="I166">
        <v>4</v>
      </c>
      <c r="J166" s="42">
        <v>4.0376850605652759E-3</v>
      </c>
      <c r="K166">
        <v>3</v>
      </c>
    </row>
    <row r="167" spans="1:17" x14ac:dyDescent="0.25">
      <c r="A167" t="s">
        <v>196</v>
      </c>
      <c r="B167" s="42">
        <v>4.8173424327579289E-3</v>
      </c>
      <c r="C167">
        <v>12</v>
      </c>
      <c r="D167" s="42">
        <v>6.6312997347480109E-3</v>
      </c>
      <c r="E167">
        <v>5</v>
      </c>
      <c r="F167" s="42">
        <v>6.1983471074380167E-3</v>
      </c>
      <c r="G167">
        <v>9</v>
      </c>
      <c r="H167" s="42">
        <v>3.363767419509851E-3</v>
      </c>
      <c r="I167">
        <v>7</v>
      </c>
      <c r="J167" s="42">
        <v>5.3835800807537013E-3</v>
      </c>
      <c r="K167">
        <v>4</v>
      </c>
    </row>
    <row r="168" spans="1:17" x14ac:dyDescent="0.25">
      <c r="A168" t="s">
        <v>197</v>
      </c>
      <c r="B168" s="42">
        <v>1.1240465676435168E-2</v>
      </c>
      <c r="C168">
        <v>28</v>
      </c>
      <c r="D168" s="42">
        <v>1.4588859416445624E-2</v>
      </c>
      <c r="E168">
        <v>11</v>
      </c>
      <c r="F168" s="42">
        <v>1.3774104683195594E-2</v>
      </c>
      <c r="G168">
        <v>20</v>
      </c>
      <c r="H168" s="42">
        <v>1.4896684286400768E-2</v>
      </c>
      <c r="I168">
        <v>31</v>
      </c>
      <c r="J168" s="42">
        <v>1.3458950201884251E-2</v>
      </c>
      <c r="K168">
        <v>10</v>
      </c>
    </row>
    <row r="169" spans="1:17" x14ac:dyDescent="0.25">
      <c r="A169" t="s">
        <v>198</v>
      </c>
      <c r="B169" s="42">
        <v>3.1714171015656364E-2</v>
      </c>
      <c r="C169">
        <v>79</v>
      </c>
      <c r="D169" s="42">
        <v>2.9177718832891247E-2</v>
      </c>
      <c r="E169">
        <v>22</v>
      </c>
      <c r="F169" s="42">
        <v>2.9614325068870528E-2</v>
      </c>
      <c r="G169">
        <v>43</v>
      </c>
      <c r="H169" s="42">
        <v>3.0754444978375782E-2</v>
      </c>
      <c r="I169">
        <v>64</v>
      </c>
      <c r="J169" s="42">
        <v>2.5572005383580079E-2</v>
      </c>
      <c r="K169">
        <v>19</v>
      </c>
    </row>
    <row r="170" spans="1:17" x14ac:dyDescent="0.25">
      <c r="A170" t="s">
        <v>199</v>
      </c>
      <c r="B170" s="42">
        <v>4.7771979124849456E-2</v>
      </c>
      <c r="C170">
        <v>119</v>
      </c>
      <c r="D170" s="42">
        <v>7.0291777188328908E-2</v>
      </c>
      <c r="E170">
        <v>53</v>
      </c>
      <c r="F170" s="42">
        <v>6.267217630853994E-2</v>
      </c>
      <c r="G170">
        <v>91</v>
      </c>
      <c r="H170" s="42">
        <v>6.1508889956751564E-2</v>
      </c>
      <c r="I170">
        <v>128</v>
      </c>
      <c r="J170" s="42">
        <v>6.8640646029609689E-2</v>
      </c>
      <c r="K170">
        <v>51</v>
      </c>
    </row>
    <row r="171" spans="1:17" x14ac:dyDescent="0.25">
      <c r="A171" t="s">
        <v>200</v>
      </c>
      <c r="B171" s="42">
        <v>0.20353271778402249</v>
      </c>
      <c r="C171">
        <v>507</v>
      </c>
      <c r="D171" s="42">
        <v>0.20159151193633953</v>
      </c>
      <c r="E171">
        <v>152</v>
      </c>
      <c r="F171" s="42">
        <v>0.21074380165289255</v>
      </c>
      <c r="G171">
        <v>306</v>
      </c>
      <c r="H171" s="42">
        <v>0.23306102835175393</v>
      </c>
      <c r="I171">
        <v>485</v>
      </c>
      <c r="J171" s="42">
        <v>0.23418573351278604</v>
      </c>
      <c r="K171">
        <v>174</v>
      </c>
    </row>
    <row r="172" spans="1:17" x14ac:dyDescent="0.25">
      <c r="A172" t="s">
        <v>201</v>
      </c>
      <c r="B172" s="42">
        <v>0.69811320754716977</v>
      </c>
      <c r="C172">
        <v>1739</v>
      </c>
      <c r="D172" s="42">
        <v>0.66976127320954904</v>
      </c>
      <c r="E172">
        <v>505</v>
      </c>
      <c r="F172" s="42">
        <v>0.67355371900826444</v>
      </c>
      <c r="G172">
        <v>978</v>
      </c>
      <c r="H172" s="42">
        <v>0.65449303219605948</v>
      </c>
      <c r="I172">
        <v>1362</v>
      </c>
      <c r="J172" s="42">
        <v>0.64872139973082099</v>
      </c>
      <c r="K172">
        <v>482</v>
      </c>
    </row>
    <row r="173" spans="1:17" x14ac:dyDescent="0.25">
      <c r="A173" t="s">
        <v>50</v>
      </c>
      <c r="B173" s="42">
        <v>1</v>
      </c>
      <c r="C173">
        <v>2491</v>
      </c>
      <c r="D173" s="42">
        <v>1</v>
      </c>
      <c r="E173">
        <v>754</v>
      </c>
      <c r="F173" s="42">
        <v>1</v>
      </c>
      <c r="G173">
        <v>1452</v>
      </c>
      <c r="H173" s="42">
        <v>1</v>
      </c>
      <c r="I173">
        <v>2081</v>
      </c>
      <c r="J173" s="42">
        <v>1</v>
      </c>
      <c r="K173">
        <v>743</v>
      </c>
    </row>
    <row r="176" spans="1:17" ht="18.75" x14ac:dyDescent="0.3">
      <c r="A176" s="1" t="s">
        <v>202</v>
      </c>
      <c r="B176" s="40"/>
    </row>
    <row r="177" spans="1:25" x14ac:dyDescent="0.25">
      <c r="A177" s="194" t="s">
        <v>304</v>
      </c>
      <c r="B177" s="194"/>
      <c r="C177" s="194"/>
      <c r="D177" s="194"/>
      <c r="E177" s="194"/>
      <c r="F177" s="194"/>
      <c r="G177" s="194"/>
    </row>
    <row r="178" spans="1:25" x14ac:dyDescent="0.25">
      <c r="B178" s="287" t="s">
        <v>45</v>
      </c>
      <c r="C178" s="287"/>
      <c r="D178" s="287"/>
      <c r="E178" s="287" t="s">
        <v>46</v>
      </c>
      <c r="F178" s="287"/>
      <c r="G178" s="287"/>
      <c r="H178" s="287" t="s">
        <v>47</v>
      </c>
      <c r="I178" s="287"/>
      <c r="J178" s="287"/>
      <c r="K178" s="287" t="s">
        <v>48</v>
      </c>
      <c r="L178" s="287"/>
      <c r="M178" s="287"/>
      <c r="N178" s="287" t="s">
        <v>49</v>
      </c>
      <c r="O178" s="287"/>
      <c r="P178" s="287"/>
      <c r="Q178" s="287"/>
      <c r="R178" s="287"/>
      <c r="S178" s="287"/>
      <c r="T178" s="287"/>
      <c r="U178" s="287"/>
      <c r="V178" s="287"/>
      <c r="W178" s="287"/>
      <c r="X178" s="287"/>
      <c r="Y178" s="287"/>
    </row>
    <row r="179" spans="1:25" x14ac:dyDescent="0.25">
      <c r="B179" s="15" t="s">
        <v>33</v>
      </c>
      <c r="C179" s="15" t="s">
        <v>34</v>
      </c>
      <c r="D179" s="15" t="s">
        <v>35</v>
      </c>
      <c r="E179" s="15" t="s">
        <v>33</v>
      </c>
      <c r="F179" s="15" t="s">
        <v>34</v>
      </c>
      <c r="G179" s="15" t="s">
        <v>35</v>
      </c>
      <c r="H179" s="15" t="s">
        <v>33</v>
      </c>
      <c r="I179" s="15" t="s">
        <v>34</v>
      </c>
      <c r="J179" s="15" t="s">
        <v>35</v>
      </c>
      <c r="K179" s="15" t="s">
        <v>33</v>
      </c>
      <c r="L179" s="15" t="s">
        <v>34</v>
      </c>
      <c r="M179" s="15" t="s">
        <v>35</v>
      </c>
      <c r="N179" s="15" t="s">
        <v>33</v>
      </c>
      <c r="O179" s="15" t="s">
        <v>34</v>
      </c>
      <c r="P179" s="15" t="s">
        <v>35</v>
      </c>
      <c r="Q179" s="15"/>
      <c r="R179" s="15"/>
      <c r="S179" s="15"/>
      <c r="T179" s="15"/>
      <c r="U179" s="15"/>
      <c r="V179" s="15"/>
      <c r="W179" s="15"/>
      <c r="X179" s="15"/>
      <c r="Y179" s="15"/>
    </row>
    <row r="180" spans="1:25" x14ac:dyDescent="0.25">
      <c r="A180" t="s">
        <v>204</v>
      </c>
      <c r="B180" s="40">
        <v>0.14644351464435146</v>
      </c>
      <c r="C180">
        <v>35</v>
      </c>
      <c r="D180">
        <v>239</v>
      </c>
      <c r="E180" s="40">
        <v>0.20212765957446804</v>
      </c>
      <c r="F180">
        <v>19</v>
      </c>
      <c r="G180">
        <v>94</v>
      </c>
      <c r="H180" s="40">
        <v>0.14723926380368099</v>
      </c>
      <c r="I180">
        <v>24</v>
      </c>
      <c r="J180">
        <v>163</v>
      </c>
      <c r="K180" s="40">
        <v>0.14163090128755365</v>
      </c>
      <c r="L180">
        <v>33</v>
      </c>
      <c r="M180">
        <v>233</v>
      </c>
      <c r="N180" s="40">
        <v>0.18604651162790697</v>
      </c>
      <c r="O180">
        <v>16</v>
      </c>
      <c r="P180">
        <v>86</v>
      </c>
    </row>
    <row r="181" spans="1:25" x14ac:dyDescent="0.25">
      <c r="A181" t="s">
        <v>205</v>
      </c>
      <c r="B181" s="40">
        <v>2.5104602510460251E-2</v>
      </c>
      <c r="C181">
        <v>6</v>
      </c>
      <c r="D181">
        <v>239</v>
      </c>
      <c r="E181" s="40">
        <v>2.1276595744680851E-2</v>
      </c>
      <c r="F181">
        <v>2</v>
      </c>
      <c r="G181">
        <v>94</v>
      </c>
      <c r="H181" s="40">
        <v>1.2269938650306749E-2</v>
      </c>
      <c r="I181">
        <v>2</v>
      </c>
      <c r="J181">
        <v>163</v>
      </c>
      <c r="K181" s="40">
        <v>3.0042918454935622E-2</v>
      </c>
      <c r="L181">
        <v>7</v>
      </c>
      <c r="M181">
        <v>233</v>
      </c>
      <c r="N181" s="40">
        <v>3.4883720930232558E-2</v>
      </c>
      <c r="O181">
        <v>3</v>
      </c>
      <c r="P181">
        <v>86</v>
      </c>
    </row>
    <row r="182" spans="1:25" x14ac:dyDescent="0.25">
      <c r="A182" t="s">
        <v>206</v>
      </c>
      <c r="B182" s="40">
        <v>1.6736401673640166E-2</v>
      </c>
      <c r="C182">
        <v>4</v>
      </c>
      <c r="D182">
        <v>239</v>
      </c>
      <c r="E182" s="40">
        <v>0</v>
      </c>
      <c r="F182">
        <v>0</v>
      </c>
      <c r="G182">
        <v>94</v>
      </c>
      <c r="H182" s="40">
        <v>1.2269938650306749E-2</v>
      </c>
      <c r="I182">
        <v>2</v>
      </c>
      <c r="J182">
        <v>163</v>
      </c>
      <c r="K182" s="40">
        <v>1.2875536480686695E-2</v>
      </c>
      <c r="L182">
        <v>3</v>
      </c>
      <c r="M182">
        <v>233</v>
      </c>
      <c r="N182" s="40">
        <v>2.3255813953488372E-2</v>
      </c>
      <c r="O182">
        <v>2</v>
      </c>
      <c r="P182">
        <v>86</v>
      </c>
    </row>
    <row r="183" spans="1:25" x14ac:dyDescent="0.25">
      <c r="A183" t="s">
        <v>207</v>
      </c>
      <c r="B183" s="40">
        <v>2.0920502092050208E-2</v>
      </c>
      <c r="C183">
        <v>5</v>
      </c>
      <c r="D183">
        <v>239</v>
      </c>
      <c r="E183" s="40">
        <v>1.0638297872340425E-2</v>
      </c>
      <c r="F183">
        <v>1</v>
      </c>
      <c r="G183">
        <v>94</v>
      </c>
      <c r="H183" s="40">
        <v>0</v>
      </c>
      <c r="I183">
        <v>0</v>
      </c>
      <c r="J183">
        <v>163</v>
      </c>
      <c r="K183" s="40">
        <v>3.4334763948497854E-2</v>
      </c>
      <c r="L183">
        <v>8</v>
      </c>
      <c r="M183">
        <v>233</v>
      </c>
      <c r="N183" s="40">
        <v>2.3255813953488372E-2</v>
      </c>
      <c r="O183">
        <v>2</v>
      </c>
      <c r="P183">
        <v>86</v>
      </c>
    </row>
    <row r="184" spans="1:25" x14ac:dyDescent="0.25">
      <c r="A184" t="s">
        <v>208</v>
      </c>
      <c r="B184" s="40">
        <v>2.5104602510460251E-2</v>
      </c>
      <c r="C184">
        <v>6</v>
      </c>
      <c r="D184">
        <v>239</v>
      </c>
      <c r="E184" s="40">
        <v>3.1914893617021274E-2</v>
      </c>
      <c r="F184">
        <v>3</v>
      </c>
      <c r="G184">
        <v>94</v>
      </c>
      <c r="H184" s="40">
        <v>8.5889570552147243E-2</v>
      </c>
      <c r="I184">
        <v>14</v>
      </c>
      <c r="J184">
        <v>163</v>
      </c>
      <c r="K184" s="40">
        <v>4.2918454935622317E-2</v>
      </c>
      <c r="L184">
        <v>10</v>
      </c>
      <c r="M184">
        <v>233</v>
      </c>
      <c r="N184" s="40">
        <v>8.1395348837209308E-2</v>
      </c>
      <c r="O184">
        <v>7</v>
      </c>
      <c r="P184">
        <v>86</v>
      </c>
    </row>
    <row r="185" spans="1:25" x14ac:dyDescent="0.25">
      <c r="A185" t="s">
        <v>209</v>
      </c>
      <c r="B185" s="40">
        <v>0.79497907949790791</v>
      </c>
      <c r="C185">
        <v>190</v>
      </c>
      <c r="D185">
        <v>239</v>
      </c>
      <c r="E185" s="40">
        <v>0.7978723404255319</v>
      </c>
      <c r="F185">
        <v>75</v>
      </c>
      <c r="G185">
        <v>94</v>
      </c>
      <c r="H185" s="40">
        <v>0.79141104294478526</v>
      </c>
      <c r="I185">
        <v>129</v>
      </c>
      <c r="J185">
        <v>163</v>
      </c>
      <c r="K185" s="40">
        <v>0.81115879828326176</v>
      </c>
      <c r="L185">
        <v>189</v>
      </c>
      <c r="M185">
        <v>233</v>
      </c>
      <c r="N185" s="40">
        <v>0.7558139534883721</v>
      </c>
      <c r="O185">
        <v>65</v>
      </c>
      <c r="P185">
        <v>86</v>
      </c>
    </row>
    <row r="186" spans="1:25" x14ac:dyDescent="0.25">
      <c r="A186" t="s">
        <v>210</v>
      </c>
      <c r="B186" s="40">
        <v>0.12552301255230125</v>
      </c>
      <c r="C186">
        <v>30</v>
      </c>
      <c r="D186">
        <v>239</v>
      </c>
      <c r="E186" s="40">
        <v>7.4468085106382975E-2</v>
      </c>
      <c r="F186">
        <v>7</v>
      </c>
      <c r="G186">
        <v>94</v>
      </c>
      <c r="H186" s="40">
        <v>0.10429447852760737</v>
      </c>
      <c r="I186">
        <v>17</v>
      </c>
      <c r="J186">
        <v>163</v>
      </c>
      <c r="K186" s="40">
        <v>9.012875536480687E-2</v>
      </c>
      <c r="L186">
        <v>21</v>
      </c>
      <c r="M186">
        <v>233</v>
      </c>
      <c r="N186" s="40">
        <v>0.12790697674418605</v>
      </c>
      <c r="O186">
        <v>11</v>
      </c>
      <c r="P186">
        <v>86</v>
      </c>
    </row>
    <row r="187" spans="1:25" x14ac:dyDescent="0.25">
      <c r="E187" s="40"/>
    </row>
    <row r="189" spans="1:25" ht="18.75" x14ac:dyDescent="0.3">
      <c r="A189" s="1" t="s">
        <v>211</v>
      </c>
      <c r="B189" s="40"/>
    </row>
    <row r="190" spans="1:25" x14ac:dyDescent="0.25">
      <c r="A190" s="194" t="s">
        <v>304</v>
      </c>
      <c r="B190" s="194"/>
      <c r="C190" s="194"/>
      <c r="D190" s="194"/>
      <c r="E190" s="194"/>
      <c r="F190" s="194"/>
      <c r="G190" s="194"/>
    </row>
    <row r="191" spans="1:25" x14ac:dyDescent="0.25">
      <c r="B191" s="287" t="s">
        <v>45</v>
      </c>
      <c r="C191" s="287"/>
      <c r="D191" s="287"/>
      <c r="E191" s="287" t="s">
        <v>46</v>
      </c>
      <c r="F191" s="287"/>
      <c r="G191" s="287"/>
      <c r="H191" s="287" t="s">
        <v>47</v>
      </c>
      <c r="I191" s="287"/>
      <c r="J191" s="287"/>
      <c r="K191" s="287" t="s">
        <v>48</v>
      </c>
      <c r="L191" s="287"/>
      <c r="M191" s="287"/>
      <c r="N191" s="287" t="s">
        <v>49</v>
      </c>
      <c r="O191" s="287"/>
      <c r="P191" s="287"/>
      <c r="Q191" s="287"/>
      <c r="R191" s="287"/>
      <c r="S191" s="287"/>
      <c r="T191" s="287"/>
      <c r="U191" s="287"/>
      <c r="V191" s="287"/>
      <c r="W191" s="287"/>
      <c r="X191" s="287"/>
      <c r="Y191" s="287"/>
    </row>
    <row r="192" spans="1:25" x14ac:dyDescent="0.25">
      <c r="B192" s="15" t="s">
        <v>33</v>
      </c>
      <c r="C192" s="15" t="s">
        <v>34</v>
      </c>
      <c r="D192" s="15" t="s">
        <v>35</v>
      </c>
      <c r="E192" s="15" t="s">
        <v>33</v>
      </c>
      <c r="F192" s="15" t="s">
        <v>34</v>
      </c>
      <c r="G192" s="15" t="s">
        <v>35</v>
      </c>
      <c r="H192" s="15" t="s">
        <v>33</v>
      </c>
      <c r="I192" s="15" t="s">
        <v>34</v>
      </c>
      <c r="J192" s="15" t="s">
        <v>35</v>
      </c>
      <c r="K192" s="15" t="s">
        <v>33</v>
      </c>
      <c r="L192" s="15" t="s">
        <v>34</v>
      </c>
      <c r="M192" s="15" t="s">
        <v>35</v>
      </c>
      <c r="N192" s="15" t="s">
        <v>33</v>
      </c>
      <c r="O192" s="15" t="s">
        <v>34</v>
      </c>
      <c r="P192" s="15" t="s">
        <v>35</v>
      </c>
      <c r="Q192" s="15"/>
      <c r="R192" s="15"/>
      <c r="S192" s="15"/>
      <c r="T192" s="15"/>
      <c r="U192" s="15"/>
      <c r="V192" s="15"/>
      <c r="W192" s="15"/>
      <c r="X192" s="15"/>
      <c r="Y192" s="15"/>
    </row>
    <row r="193" spans="1:53" x14ac:dyDescent="0.25">
      <c r="A193" t="s">
        <v>212</v>
      </c>
      <c r="B193" s="40">
        <v>0.33884297520661155</v>
      </c>
      <c r="C193">
        <v>82</v>
      </c>
      <c r="D193">
        <v>242</v>
      </c>
      <c r="E193" s="40">
        <v>0.32631578947368423</v>
      </c>
      <c r="F193">
        <v>31</v>
      </c>
      <c r="G193">
        <v>95</v>
      </c>
      <c r="H193" s="40">
        <v>0.3592814371257485</v>
      </c>
      <c r="I193">
        <v>60</v>
      </c>
      <c r="J193">
        <v>167</v>
      </c>
      <c r="K193" s="40">
        <v>0.46781115879828328</v>
      </c>
      <c r="L193">
        <v>109</v>
      </c>
      <c r="M193">
        <v>233</v>
      </c>
      <c r="N193" s="40">
        <v>0.33333333333333326</v>
      </c>
      <c r="O193">
        <v>29</v>
      </c>
      <c r="P193">
        <v>87</v>
      </c>
    </row>
    <row r="194" spans="1:53" x14ac:dyDescent="0.25">
      <c r="A194" t="s">
        <v>213</v>
      </c>
      <c r="B194" s="40">
        <v>0.29338842975206614</v>
      </c>
      <c r="C194">
        <v>71</v>
      </c>
      <c r="D194">
        <v>242</v>
      </c>
      <c r="E194" s="40">
        <v>0.28421052631578947</v>
      </c>
      <c r="F194">
        <v>27</v>
      </c>
      <c r="G194">
        <v>95</v>
      </c>
      <c r="H194" s="40">
        <v>0.23952095808383234</v>
      </c>
      <c r="I194">
        <v>40</v>
      </c>
      <c r="J194">
        <v>167</v>
      </c>
      <c r="K194" s="40">
        <v>0.25321888412017168</v>
      </c>
      <c r="L194">
        <v>59</v>
      </c>
      <c r="M194">
        <v>233</v>
      </c>
      <c r="N194" s="40">
        <v>0.28735632183908044</v>
      </c>
      <c r="O194">
        <v>25</v>
      </c>
      <c r="P194">
        <v>87</v>
      </c>
    </row>
    <row r="195" spans="1:53" x14ac:dyDescent="0.25">
      <c r="A195" t="s">
        <v>214</v>
      </c>
      <c r="B195" s="40">
        <v>0.20661157024793389</v>
      </c>
      <c r="C195">
        <v>50</v>
      </c>
      <c r="D195">
        <v>242</v>
      </c>
      <c r="E195" s="40">
        <v>0.2</v>
      </c>
      <c r="F195">
        <v>19</v>
      </c>
      <c r="G195">
        <v>95</v>
      </c>
      <c r="H195" s="40">
        <v>0.28143712574850299</v>
      </c>
      <c r="I195">
        <v>47</v>
      </c>
      <c r="J195">
        <v>167</v>
      </c>
      <c r="K195" s="40">
        <v>0.27896995708154504</v>
      </c>
      <c r="L195">
        <v>65</v>
      </c>
      <c r="M195">
        <v>233</v>
      </c>
      <c r="N195" s="40">
        <v>0.25287356321839083</v>
      </c>
      <c r="O195">
        <v>22</v>
      </c>
      <c r="P195">
        <v>87</v>
      </c>
    </row>
    <row r="196" spans="1:53" x14ac:dyDescent="0.25">
      <c r="A196" t="s">
        <v>215</v>
      </c>
      <c r="B196" s="40">
        <v>0.45041322314049587</v>
      </c>
      <c r="C196">
        <v>109</v>
      </c>
      <c r="D196">
        <v>242</v>
      </c>
      <c r="E196" s="40">
        <v>0.41052631578947368</v>
      </c>
      <c r="F196">
        <v>39</v>
      </c>
      <c r="G196">
        <v>95</v>
      </c>
      <c r="H196" s="40">
        <v>0.51497005988023947</v>
      </c>
      <c r="I196">
        <v>86</v>
      </c>
      <c r="J196">
        <v>167</v>
      </c>
      <c r="K196" s="40">
        <v>0.45064377682403434</v>
      </c>
      <c r="L196">
        <v>105</v>
      </c>
      <c r="M196">
        <v>233</v>
      </c>
      <c r="N196" s="40">
        <v>0.52873563218390807</v>
      </c>
      <c r="O196">
        <v>46</v>
      </c>
      <c r="P196">
        <v>87</v>
      </c>
    </row>
    <row r="197" spans="1:53" x14ac:dyDescent="0.25">
      <c r="A197" t="s">
        <v>216</v>
      </c>
      <c r="B197" s="40">
        <v>6.6115702479338845E-2</v>
      </c>
      <c r="C197">
        <v>16</v>
      </c>
      <c r="D197">
        <v>242</v>
      </c>
      <c r="E197" s="40">
        <v>5.2631578947368418E-2</v>
      </c>
      <c r="F197">
        <v>5</v>
      </c>
      <c r="G197">
        <v>95</v>
      </c>
      <c r="H197" s="40">
        <v>4.790419161676647E-2</v>
      </c>
      <c r="I197">
        <v>8</v>
      </c>
      <c r="J197">
        <v>167</v>
      </c>
      <c r="K197" s="40">
        <v>7.7253218884120178E-2</v>
      </c>
      <c r="L197">
        <v>18</v>
      </c>
      <c r="M197">
        <v>233</v>
      </c>
      <c r="N197" s="40">
        <v>5.7471264367816091E-2</v>
      </c>
      <c r="O197">
        <v>5</v>
      </c>
      <c r="P197">
        <v>87</v>
      </c>
    </row>
    <row r="198" spans="1:53" x14ac:dyDescent="0.25">
      <c r="A198" t="s">
        <v>217</v>
      </c>
      <c r="B198" s="40">
        <v>9.0909090909090912E-2</v>
      </c>
      <c r="C198">
        <v>22</v>
      </c>
      <c r="D198">
        <v>242</v>
      </c>
      <c r="E198" s="40">
        <v>0.10526315789473684</v>
      </c>
      <c r="F198">
        <v>10</v>
      </c>
      <c r="G198">
        <v>95</v>
      </c>
      <c r="H198" s="40">
        <v>0.12574850299401197</v>
      </c>
      <c r="I198">
        <v>21</v>
      </c>
      <c r="J198">
        <v>167</v>
      </c>
      <c r="K198" s="40">
        <v>6.4377682403433473E-2</v>
      </c>
      <c r="L198">
        <v>15</v>
      </c>
      <c r="M198">
        <v>233</v>
      </c>
      <c r="N198" s="40">
        <v>0.12643678160919541</v>
      </c>
      <c r="O198">
        <v>11</v>
      </c>
      <c r="P198">
        <v>87</v>
      </c>
    </row>
    <row r="199" spans="1:53" x14ac:dyDescent="0.25">
      <c r="A199" t="s">
        <v>218</v>
      </c>
      <c r="B199" s="40">
        <v>0.36363636363636365</v>
      </c>
      <c r="C199">
        <v>88</v>
      </c>
      <c r="D199">
        <v>242</v>
      </c>
      <c r="E199" s="40">
        <v>0.24210526315789471</v>
      </c>
      <c r="F199">
        <v>23</v>
      </c>
      <c r="G199">
        <v>95</v>
      </c>
      <c r="H199" s="40">
        <v>0.26946107784431139</v>
      </c>
      <c r="I199">
        <v>45</v>
      </c>
      <c r="J199">
        <v>167</v>
      </c>
      <c r="K199" s="40">
        <v>0.29184549356223177</v>
      </c>
      <c r="L199">
        <v>68</v>
      </c>
      <c r="M199">
        <v>233</v>
      </c>
      <c r="N199" s="40">
        <v>0.20689655172413793</v>
      </c>
      <c r="O199">
        <v>18</v>
      </c>
      <c r="P199">
        <v>87</v>
      </c>
    </row>
    <row r="202" spans="1:53" ht="18.75" x14ac:dyDescent="0.3">
      <c r="A202" s="1" t="s">
        <v>221</v>
      </c>
    </row>
    <row r="203" spans="1:53" x14ac:dyDescent="0.25">
      <c r="A203" s="17" t="s">
        <v>327</v>
      </c>
      <c r="B203" s="17"/>
      <c r="C203" s="17"/>
      <c r="D203" s="17"/>
      <c r="E203" s="17"/>
      <c r="F203" s="17"/>
      <c r="G203" s="17"/>
      <c r="H203" s="17"/>
      <c r="I203" s="17"/>
      <c r="J203" s="17"/>
      <c r="K203" s="17"/>
      <c r="L203" s="17"/>
      <c r="M203" s="17"/>
    </row>
    <row r="204" spans="1:53" x14ac:dyDescent="0.25">
      <c r="B204" s="287" t="s">
        <v>45</v>
      </c>
      <c r="C204" s="287"/>
      <c r="D204" s="287"/>
      <c r="E204" s="287"/>
      <c r="F204" s="287"/>
      <c r="G204" s="287"/>
      <c r="H204" s="287" t="s">
        <v>46</v>
      </c>
      <c r="I204" s="287"/>
      <c r="J204" s="287"/>
      <c r="K204" s="287"/>
      <c r="L204" s="287"/>
      <c r="M204" s="287"/>
      <c r="N204" s="287" t="s">
        <v>47</v>
      </c>
      <c r="O204" s="287"/>
      <c r="P204" s="287"/>
      <c r="Q204" s="287"/>
      <c r="R204" s="287"/>
      <c r="S204" s="287"/>
      <c r="T204" s="287" t="s">
        <v>48</v>
      </c>
      <c r="U204" s="287"/>
      <c r="V204" s="287"/>
      <c r="W204" s="287"/>
      <c r="X204" s="287"/>
      <c r="Y204" s="287"/>
      <c r="Z204" s="287" t="s">
        <v>49</v>
      </c>
      <c r="AA204" s="287"/>
      <c r="AB204" s="287"/>
      <c r="AC204" s="287"/>
      <c r="AD204" s="287"/>
      <c r="AE204" s="287"/>
      <c r="AF204" s="4"/>
      <c r="AG204" s="287"/>
      <c r="AH204" s="287"/>
      <c r="AI204" s="287"/>
      <c r="AJ204" s="287"/>
      <c r="AK204" s="287"/>
      <c r="AL204" s="287"/>
      <c r="AM204" s="287"/>
      <c r="AN204" s="287"/>
      <c r="AO204" s="287"/>
      <c r="AP204" s="287"/>
      <c r="AQ204" s="287"/>
      <c r="AR204" s="287"/>
      <c r="AS204" s="287"/>
      <c r="AT204" s="287"/>
      <c r="AU204" s="287"/>
      <c r="AV204" s="287"/>
      <c r="AW204" s="287"/>
      <c r="AX204" s="287"/>
      <c r="AY204" s="287"/>
      <c r="AZ204" s="287"/>
      <c r="BA204" s="287"/>
    </row>
    <row r="205" spans="1:53" s="3" customFormat="1" x14ac:dyDescent="0.25">
      <c r="B205" s="15" t="s">
        <v>223</v>
      </c>
      <c r="C205" s="15" t="s">
        <v>224</v>
      </c>
      <c r="D205" s="15" t="s">
        <v>278</v>
      </c>
      <c r="E205" s="15" t="s">
        <v>226</v>
      </c>
      <c r="F205" s="15" t="s">
        <v>227</v>
      </c>
      <c r="G205" s="15" t="s">
        <v>35</v>
      </c>
      <c r="H205" s="15" t="s">
        <v>223</v>
      </c>
      <c r="I205" s="15" t="s">
        <v>224</v>
      </c>
      <c r="J205" s="15" t="s">
        <v>278</v>
      </c>
      <c r="K205" s="15" t="s">
        <v>226</v>
      </c>
      <c r="L205" s="15" t="s">
        <v>227</v>
      </c>
      <c r="M205" s="15" t="s">
        <v>35</v>
      </c>
      <c r="N205" s="15" t="s">
        <v>223</v>
      </c>
      <c r="O205" s="15" t="s">
        <v>224</v>
      </c>
      <c r="P205" s="15" t="s">
        <v>278</v>
      </c>
      <c r="Q205" s="15" t="s">
        <v>226</v>
      </c>
      <c r="R205" s="15" t="s">
        <v>227</v>
      </c>
      <c r="S205" s="15" t="s">
        <v>35</v>
      </c>
      <c r="T205" s="15" t="s">
        <v>223</v>
      </c>
      <c r="U205" s="15" t="s">
        <v>224</v>
      </c>
      <c r="V205" s="15" t="s">
        <v>278</v>
      </c>
      <c r="W205" s="15" t="s">
        <v>226</v>
      </c>
      <c r="X205" s="15" t="s">
        <v>227</v>
      </c>
      <c r="Y205" s="15" t="s">
        <v>35</v>
      </c>
      <c r="Z205" s="15" t="s">
        <v>223</v>
      </c>
      <c r="AA205" s="15" t="s">
        <v>224</v>
      </c>
      <c r="AB205" s="15" t="s">
        <v>278</v>
      </c>
      <c r="AC205" s="15" t="s">
        <v>226</v>
      </c>
      <c r="AD205" s="15" t="s">
        <v>227</v>
      </c>
      <c r="AE205" s="15" t="s">
        <v>35</v>
      </c>
      <c r="AG205" s="15"/>
      <c r="AH205" s="15"/>
      <c r="AI205" s="15"/>
      <c r="AJ205" s="15"/>
      <c r="AK205" s="15"/>
      <c r="AL205" s="15"/>
      <c r="AM205" s="15"/>
      <c r="AN205" s="15"/>
      <c r="AO205" s="15"/>
      <c r="AP205" s="15"/>
      <c r="AQ205" s="15"/>
      <c r="AR205" s="15"/>
      <c r="AS205" s="15"/>
      <c r="AT205" s="15"/>
      <c r="AU205" s="15"/>
      <c r="AV205" s="15"/>
      <c r="AW205" s="15"/>
      <c r="AX205" s="15"/>
      <c r="AY205" s="15"/>
      <c r="AZ205" s="15"/>
      <c r="BA205" s="15"/>
    </row>
    <row r="206" spans="1:53" x14ac:dyDescent="0.25">
      <c r="A206" t="s">
        <v>228</v>
      </c>
      <c r="B206" s="44">
        <v>0.59375</v>
      </c>
      <c r="C206" s="44">
        <v>0.22767857142857142</v>
      </c>
      <c r="D206" s="44">
        <v>0.10267857142857142</v>
      </c>
      <c r="E206" s="44">
        <v>2.2321428571428572E-2</v>
      </c>
      <c r="F206" s="44">
        <v>5.3571428571428568E-2</v>
      </c>
      <c r="G206">
        <v>224</v>
      </c>
      <c r="H206" s="44">
        <v>0.57471264367816088</v>
      </c>
      <c r="I206" s="44">
        <v>0.28735632183908044</v>
      </c>
      <c r="J206" s="44">
        <v>0.12643678160919541</v>
      </c>
      <c r="K206" s="44">
        <v>0</v>
      </c>
      <c r="L206" s="44">
        <v>1.1494252873563218E-2</v>
      </c>
      <c r="M206">
        <v>87</v>
      </c>
      <c r="N206" s="44">
        <v>0.57861635220125784</v>
      </c>
      <c r="O206" s="44">
        <v>0.23270440251572327</v>
      </c>
      <c r="P206" s="44">
        <v>0.15723270440251572</v>
      </c>
      <c r="Q206" s="44">
        <v>1.8867924528301886E-2</v>
      </c>
      <c r="R206" s="44">
        <v>1.257861635220126E-2</v>
      </c>
      <c r="S206">
        <v>159</v>
      </c>
      <c r="T206" s="44">
        <v>0.55504587155963303</v>
      </c>
      <c r="U206" s="44">
        <v>0.27064220183486237</v>
      </c>
      <c r="V206" s="44">
        <v>0.11926605504587157</v>
      </c>
      <c r="W206" s="44">
        <v>1.834862385321101E-2</v>
      </c>
      <c r="X206" s="44">
        <v>3.669724770642202E-2</v>
      </c>
      <c r="Y206">
        <v>218</v>
      </c>
      <c r="Z206" s="44">
        <v>0.58333333333333337</v>
      </c>
      <c r="AA206" s="44">
        <v>0.27380952380952384</v>
      </c>
      <c r="AB206" s="44">
        <v>7.1428571428571425E-2</v>
      </c>
      <c r="AC206" s="44">
        <v>4.7619047619047616E-2</v>
      </c>
      <c r="AD206" s="44">
        <v>2.3809523809523808E-2</v>
      </c>
      <c r="AE206">
        <v>84</v>
      </c>
    </row>
    <row r="207" spans="1:53" x14ac:dyDescent="0.25">
      <c r="A207" t="s">
        <v>229</v>
      </c>
      <c r="B207" s="44">
        <v>0.48660714285714285</v>
      </c>
      <c r="C207" s="44">
        <v>0.21428571428571427</v>
      </c>
      <c r="D207" s="44">
        <v>0.19196428571428573</v>
      </c>
      <c r="E207" s="44">
        <v>5.3571428571428568E-2</v>
      </c>
      <c r="F207" s="44">
        <v>5.3571428571428568E-2</v>
      </c>
      <c r="G207">
        <v>224</v>
      </c>
      <c r="H207" s="44">
        <v>0.54022988505747127</v>
      </c>
      <c r="I207" s="44">
        <v>0.24137931034482757</v>
      </c>
      <c r="J207" s="44">
        <v>0.14942528735632185</v>
      </c>
      <c r="K207" s="44">
        <v>4.5977011494252873E-2</v>
      </c>
      <c r="L207" s="44">
        <v>2.2988505747126436E-2</v>
      </c>
      <c r="M207">
        <v>87</v>
      </c>
      <c r="N207" s="44">
        <v>0.42138364779874216</v>
      </c>
      <c r="O207" s="44">
        <v>0.22641509433962267</v>
      </c>
      <c r="P207" s="44">
        <v>0.23270440251572327</v>
      </c>
      <c r="Q207" s="44">
        <v>5.0314465408805041E-2</v>
      </c>
      <c r="R207" s="44">
        <v>6.9182389937106917E-2</v>
      </c>
      <c r="S207">
        <v>159</v>
      </c>
      <c r="T207" s="44">
        <v>0.42201834862385323</v>
      </c>
      <c r="U207" s="44">
        <v>0.30275229357798167</v>
      </c>
      <c r="V207" s="44">
        <v>0.17889908256880735</v>
      </c>
      <c r="W207" s="44">
        <v>4.1284403669724773E-2</v>
      </c>
      <c r="X207" s="44">
        <v>5.5045871559633038E-2</v>
      </c>
      <c r="Y207">
        <v>218</v>
      </c>
      <c r="Z207" s="44">
        <v>0.36904761904761907</v>
      </c>
      <c r="AA207" s="44">
        <v>0.38095238095238093</v>
      </c>
      <c r="AB207" s="44">
        <v>0.15476190476190477</v>
      </c>
      <c r="AC207" s="44">
        <v>3.5714285714285712E-2</v>
      </c>
      <c r="AD207" s="44">
        <v>5.9523809523809514E-2</v>
      </c>
      <c r="AE207">
        <v>84</v>
      </c>
    </row>
    <row r="208" spans="1:53" x14ac:dyDescent="0.25">
      <c r="A208" t="s">
        <v>230</v>
      </c>
      <c r="B208" s="44">
        <v>0.46875</v>
      </c>
      <c r="C208" s="44">
        <v>0.29017857142857145</v>
      </c>
      <c r="D208" s="44">
        <v>0.14732142857142858</v>
      </c>
      <c r="E208" s="44">
        <v>2.2321428571428572E-2</v>
      </c>
      <c r="F208" s="44">
        <v>7.1428571428571425E-2</v>
      </c>
      <c r="G208">
        <v>224</v>
      </c>
      <c r="H208" s="44">
        <v>0.48275862068965514</v>
      </c>
      <c r="I208" s="44">
        <v>0.27586206896551724</v>
      </c>
      <c r="J208" s="44">
        <v>0.18390804597701149</v>
      </c>
      <c r="K208" s="44">
        <v>2.2988505747126436E-2</v>
      </c>
      <c r="L208" s="44">
        <v>3.4482758620689655E-2</v>
      </c>
      <c r="M208">
        <v>87</v>
      </c>
      <c r="N208" s="44">
        <v>0.48427672955974843</v>
      </c>
      <c r="O208" s="44">
        <v>0.30188679245283018</v>
      </c>
      <c r="P208" s="44">
        <v>0.12578616352201258</v>
      </c>
      <c r="Q208" s="44">
        <v>3.1446540880503145E-2</v>
      </c>
      <c r="R208" s="44">
        <v>5.6603773584905669E-2</v>
      </c>
      <c r="S208">
        <v>159</v>
      </c>
      <c r="T208" s="44">
        <v>0.50917431192660545</v>
      </c>
      <c r="U208" s="44">
        <v>0.28440366972477066</v>
      </c>
      <c r="V208" s="44">
        <v>0.13761467889908258</v>
      </c>
      <c r="W208" s="44">
        <v>1.3761467889908259E-2</v>
      </c>
      <c r="X208" s="44">
        <v>5.5045871559633038E-2</v>
      </c>
      <c r="Y208">
        <v>218</v>
      </c>
      <c r="Z208" s="44">
        <v>0.47619047619047611</v>
      </c>
      <c r="AA208" s="44">
        <v>0.34523809523809523</v>
      </c>
      <c r="AB208" s="44">
        <v>0.13095238095238096</v>
      </c>
      <c r="AC208" s="44">
        <v>2.3809523809523808E-2</v>
      </c>
      <c r="AD208" s="44">
        <v>2.3809523809523808E-2</v>
      </c>
      <c r="AE208">
        <v>84</v>
      </c>
    </row>
    <row r="209" spans="1:31" x14ac:dyDescent="0.25">
      <c r="A209" t="s">
        <v>231</v>
      </c>
      <c r="B209" s="44">
        <v>0.65625</v>
      </c>
      <c r="C209" s="44">
        <v>0.1875</v>
      </c>
      <c r="D209" s="44">
        <v>0.11160714285714286</v>
      </c>
      <c r="E209" s="44">
        <v>8.9285714285714281E-3</v>
      </c>
      <c r="F209" s="44">
        <v>3.5714285714285712E-2</v>
      </c>
      <c r="G209">
        <v>224</v>
      </c>
      <c r="H209" s="44">
        <v>0.66666666666666652</v>
      </c>
      <c r="I209" s="44">
        <v>0.21839080459770116</v>
      </c>
      <c r="J209" s="44">
        <v>8.0459770114942528E-2</v>
      </c>
      <c r="K209" s="44">
        <v>2.2988505747126436E-2</v>
      </c>
      <c r="L209" s="44">
        <v>1.1494252873563218E-2</v>
      </c>
      <c r="M209">
        <v>87</v>
      </c>
      <c r="N209" s="44">
        <v>0.64779874213836475</v>
      </c>
      <c r="O209" s="44">
        <v>0.19496855345911951</v>
      </c>
      <c r="P209" s="44">
        <v>0.12578616352201258</v>
      </c>
      <c r="Q209" s="44">
        <v>2.5157232704402521E-2</v>
      </c>
      <c r="R209" s="44">
        <v>6.2893081761006301E-3</v>
      </c>
      <c r="S209">
        <v>159</v>
      </c>
      <c r="T209" s="44">
        <v>0.58715596330275233</v>
      </c>
      <c r="U209" s="44">
        <v>0.24311926605504589</v>
      </c>
      <c r="V209" s="44">
        <v>0.11926605504587157</v>
      </c>
      <c r="W209" s="44">
        <v>1.834862385321101E-2</v>
      </c>
      <c r="X209" s="44">
        <v>3.2110091743119268E-2</v>
      </c>
      <c r="Y209">
        <v>218</v>
      </c>
      <c r="Z209" s="44">
        <v>0.55952380952380953</v>
      </c>
      <c r="AA209" s="44">
        <v>0.27380952380952384</v>
      </c>
      <c r="AB209" s="44">
        <v>0.10714285714285714</v>
      </c>
      <c r="AC209" s="44">
        <v>4.7619047619047616E-2</v>
      </c>
      <c r="AD209" s="44">
        <v>1.1904761904761904E-2</v>
      </c>
      <c r="AE209">
        <v>84</v>
      </c>
    </row>
    <row r="210" spans="1:31" x14ac:dyDescent="0.25">
      <c r="A210" t="s">
        <v>232</v>
      </c>
      <c r="B210" s="44">
        <v>0.21428571428571427</v>
      </c>
      <c r="C210" s="44">
        <v>0.23214285714285715</v>
      </c>
      <c r="D210" s="44">
        <v>0.33482142857142855</v>
      </c>
      <c r="E210" s="44">
        <v>5.3571428571428568E-2</v>
      </c>
      <c r="F210" s="44">
        <v>0.16517857142857142</v>
      </c>
      <c r="G210">
        <v>224</v>
      </c>
      <c r="H210" s="44">
        <v>0.22988505747126436</v>
      </c>
      <c r="I210" s="44">
        <v>0.14942528735632185</v>
      </c>
      <c r="J210" s="44">
        <v>0.39080459770114939</v>
      </c>
      <c r="K210" s="44">
        <v>3.4482758620689655E-2</v>
      </c>
      <c r="L210" s="44">
        <v>0.1954022988505747</v>
      </c>
      <c r="M210">
        <v>87</v>
      </c>
      <c r="N210" s="44">
        <v>0.21383647798742139</v>
      </c>
      <c r="O210" s="44">
        <v>0.13207547169811321</v>
      </c>
      <c r="P210" s="44">
        <v>0.34591194968553457</v>
      </c>
      <c r="Q210" s="44">
        <v>9.4339622641509441E-2</v>
      </c>
      <c r="R210" s="44">
        <v>0.21383647798742139</v>
      </c>
      <c r="S210">
        <v>159</v>
      </c>
      <c r="T210" s="44">
        <v>0.19266055045871561</v>
      </c>
      <c r="U210" s="44">
        <v>0.17431192660550457</v>
      </c>
      <c r="V210" s="44">
        <v>0.35321100917431197</v>
      </c>
      <c r="W210" s="44">
        <v>9.1743119266055051E-2</v>
      </c>
      <c r="X210" s="44">
        <v>0.18807339449541285</v>
      </c>
      <c r="Y210">
        <v>218</v>
      </c>
      <c r="Z210" s="44">
        <v>0.23809523809523805</v>
      </c>
      <c r="AA210" s="44">
        <v>0.16666666666666663</v>
      </c>
      <c r="AB210" s="44">
        <v>0.36904761904761907</v>
      </c>
      <c r="AC210" s="44">
        <v>8.3333333333333315E-2</v>
      </c>
      <c r="AD210" s="44">
        <v>0.14285714285714285</v>
      </c>
      <c r="AE210">
        <v>84</v>
      </c>
    </row>
    <row r="211" spans="1:31" x14ac:dyDescent="0.25">
      <c r="A211" t="s">
        <v>233</v>
      </c>
      <c r="B211" s="44">
        <v>0.24107142857142858</v>
      </c>
      <c r="C211" s="44">
        <v>0.21875</v>
      </c>
      <c r="D211" s="44">
        <v>0.25892857142857145</v>
      </c>
      <c r="E211" s="44">
        <v>5.8035714285714288E-2</v>
      </c>
      <c r="F211" s="44">
        <v>0.22321428571428573</v>
      </c>
      <c r="G211">
        <v>224</v>
      </c>
      <c r="H211" s="44">
        <v>0.26436781609195403</v>
      </c>
      <c r="I211" s="44">
        <v>0.24137931034482757</v>
      </c>
      <c r="J211" s="44">
        <v>0.20689655172413793</v>
      </c>
      <c r="K211" s="44">
        <v>4.5977011494252873E-2</v>
      </c>
      <c r="L211" s="44">
        <v>0.24137931034482757</v>
      </c>
      <c r="M211">
        <v>87</v>
      </c>
      <c r="N211" s="44">
        <v>0.20754716981132076</v>
      </c>
      <c r="O211" s="44">
        <v>0.25157232704402516</v>
      </c>
      <c r="P211" s="44">
        <v>0.27044025157232704</v>
      </c>
      <c r="Q211" s="44">
        <v>8.1761006289308172E-2</v>
      </c>
      <c r="R211" s="44">
        <v>0.18867924528301888</v>
      </c>
      <c r="S211">
        <v>159</v>
      </c>
      <c r="T211" s="44">
        <v>0.22018348623853215</v>
      </c>
      <c r="U211" s="44">
        <v>0.22935779816513763</v>
      </c>
      <c r="V211" s="44">
        <v>0.30733944954128439</v>
      </c>
      <c r="W211" s="44">
        <v>6.8807339449541288E-2</v>
      </c>
      <c r="X211" s="44">
        <v>0.17431192660550457</v>
      </c>
      <c r="Y211">
        <v>218</v>
      </c>
      <c r="Z211" s="44">
        <v>0.23809523809523805</v>
      </c>
      <c r="AA211" s="44">
        <v>0.33333333333333326</v>
      </c>
      <c r="AB211" s="44">
        <v>0.23809523809523805</v>
      </c>
      <c r="AC211" s="44">
        <v>4.7619047619047616E-2</v>
      </c>
      <c r="AD211" s="44">
        <v>0.14285714285714285</v>
      </c>
      <c r="AE211">
        <v>84</v>
      </c>
    </row>
    <row r="212" spans="1:31" x14ac:dyDescent="0.25">
      <c r="A212" t="s">
        <v>234</v>
      </c>
      <c r="B212" s="44">
        <v>0.26339285714285715</v>
      </c>
      <c r="C212" s="44">
        <v>0.35714285714285715</v>
      </c>
      <c r="D212" s="44">
        <v>0.20982142857142858</v>
      </c>
      <c r="E212" s="44">
        <v>8.9285714285714288E-2</v>
      </c>
      <c r="F212" s="44">
        <v>8.0357142857142863E-2</v>
      </c>
      <c r="G212">
        <v>224</v>
      </c>
      <c r="H212" s="44">
        <v>0.32183908045977011</v>
      </c>
      <c r="I212" s="44">
        <v>0.28735632183908044</v>
      </c>
      <c r="J212" s="44">
        <v>0.2988505747126437</v>
      </c>
      <c r="K212" s="44">
        <v>2.2988505747126436E-2</v>
      </c>
      <c r="L212" s="44">
        <v>6.8965517241379309E-2</v>
      </c>
      <c r="M212">
        <v>87</v>
      </c>
      <c r="N212" s="44">
        <v>0.32704402515723269</v>
      </c>
      <c r="O212" s="44">
        <v>0.25786163522012578</v>
      </c>
      <c r="P212" s="44">
        <v>0.31446540880503143</v>
      </c>
      <c r="Q212" s="44">
        <v>5.0314465408805041E-2</v>
      </c>
      <c r="R212" s="44">
        <v>5.0314465408805041E-2</v>
      </c>
      <c r="S212">
        <v>159</v>
      </c>
      <c r="T212" s="44">
        <v>0.25688073394495414</v>
      </c>
      <c r="U212" s="44">
        <v>0.33486238532110091</v>
      </c>
      <c r="V212" s="44">
        <v>0.29357798165137616</v>
      </c>
      <c r="W212" s="44">
        <v>5.0458715596330278E-2</v>
      </c>
      <c r="X212" s="44">
        <v>6.4220183486238536E-2</v>
      </c>
      <c r="Y212">
        <v>218</v>
      </c>
      <c r="Z212" s="44">
        <v>0.2857142857142857</v>
      </c>
      <c r="AA212" s="44">
        <v>0.27380952380952384</v>
      </c>
      <c r="AB212" s="44">
        <v>0.29761904761904762</v>
      </c>
      <c r="AC212" s="44">
        <v>0.10714285714285714</v>
      </c>
      <c r="AD212" s="44">
        <v>3.5714285714285712E-2</v>
      </c>
      <c r="AE212">
        <v>84</v>
      </c>
    </row>
    <row r="213" spans="1:31" x14ac:dyDescent="0.25">
      <c r="A213" t="s">
        <v>235</v>
      </c>
      <c r="B213" s="42">
        <v>0.7991071428571429</v>
      </c>
      <c r="C213" s="42">
        <v>0.12946428571428573</v>
      </c>
      <c r="D213" s="42">
        <v>6.6964285714285712E-2</v>
      </c>
      <c r="E213" s="42">
        <v>4.464285714285714E-3</v>
      </c>
      <c r="F213" s="42">
        <v>0</v>
      </c>
      <c r="G213">
        <v>224</v>
      </c>
      <c r="H213" s="42">
        <v>0.81609195402298851</v>
      </c>
      <c r="I213" s="42">
        <v>0.16091954022988506</v>
      </c>
      <c r="J213" s="42">
        <v>1.1494252873563218E-2</v>
      </c>
      <c r="K213" s="42">
        <v>1.1494252873563218E-2</v>
      </c>
      <c r="L213" s="42">
        <v>0</v>
      </c>
      <c r="M213">
        <v>87</v>
      </c>
      <c r="N213" s="42">
        <v>0.83018867924528306</v>
      </c>
      <c r="O213" s="42">
        <v>8.8050314465408799E-2</v>
      </c>
      <c r="P213" s="42">
        <v>6.2893081761006289E-2</v>
      </c>
      <c r="Q213" s="42">
        <v>1.8867924528301886E-2</v>
      </c>
      <c r="R213" s="42">
        <v>0</v>
      </c>
      <c r="S213">
        <v>159</v>
      </c>
      <c r="T213" s="42">
        <v>0.74770642201834858</v>
      </c>
      <c r="U213" s="42">
        <v>0.1834862385321101</v>
      </c>
      <c r="V213" s="42">
        <v>5.0458715596330278E-2</v>
      </c>
      <c r="W213" s="42">
        <v>9.1743119266055051E-3</v>
      </c>
      <c r="X213" s="42">
        <v>9.1743119266055051E-3</v>
      </c>
      <c r="Y213">
        <v>218</v>
      </c>
      <c r="Z213" s="42">
        <v>0.7857142857142857</v>
      </c>
      <c r="AA213" s="42">
        <v>0.20238095238095238</v>
      </c>
      <c r="AB213" s="42">
        <v>1.1904761904761904E-2</v>
      </c>
      <c r="AC213" s="42">
        <v>0</v>
      </c>
      <c r="AD213" s="42">
        <v>0</v>
      </c>
      <c r="AE213">
        <v>84</v>
      </c>
    </row>
    <row r="214" spans="1:31" x14ac:dyDescent="0.25">
      <c r="A214" t="s">
        <v>236</v>
      </c>
      <c r="B214" s="42">
        <v>0.23660714285714285</v>
      </c>
      <c r="C214" s="42">
        <v>0.17857142857142858</v>
      </c>
      <c r="D214" s="42">
        <v>0.29017857142857145</v>
      </c>
      <c r="E214" s="42">
        <v>7.5892857142857137E-2</v>
      </c>
      <c r="F214" s="42">
        <v>0.21875</v>
      </c>
      <c r="G214">
        <v>224</v>
      </c>
      <c r="H214" s="42">
        <v>0.18390804597701149</v>
      </c>
      <c r="I214" s="42">
        <v>0.21839080459770116</v>
      </c>
      <c r="J214" s="42">
        <v>0.2988505747126437</v>
      </c>
      <c r="K214" s="42">
        <v>6.8965517241379309E-2</v>
      </c>
      <c r="L214" s="42">
        <v>0.22988505747126436</v>
      </c>
      <c r="M214">
        <v>87</v>
      </c>
      <c r="N214" s="42">
        <v>0.3081761006289308</v>
      </c>
      <c r="O214" s="42">
        <v>0.15094339622641509</v>
      </c>
      <c r="P214" s="42">
        <v>0.25157232704402516</v>
      </c>
      <c r="Q214" s="42">
        <v>8.1761006289308172E-2</v>
      </c>
      <c r="R214" s="42">
        <v>0.20754716981132076</v>
      </c>
      <c r="S214">
        <v>159</v>
      </c>
      <c r="T214" s="42">
        <v>0.1834862385321101</v>
      </c>
      <c r="U214" s="42">
        <v>0.21100917431192662</v>
      </c>
      <c r="V214" s="42">
        <v>0.27064220183486237</v>
      </c>
      <c r="W214" s="42">
        <v>8.2568807339449546E-2</v>
      </c>
      <c r="X214" s="42">
        <v>0.25229357798165136</v>
      </c>
      <c r="Y214">
        <v>218</v>
      </c>
      <c r="Z214" s="42">
        <v>0.26190476190476192</v>
      </c>
      <c r="AA214" s="42">
        <v>0.20238095238095238</v>
      </c>
      <c r="AB214" s="42">
        <v>0.34523809523809523</v>
      </c>
      <c r="AC214" s="42">
        <v>4.7619047619047616E-2</v>
      </c>
      <c r="AD214" s="42">
        <v>0.14285714285714285</v>
      </c>
      <c r="AE214">
        <v>84</v>
      </c>
    </row>
    <row r="215" spans="1:31" x14ac:dyDescent="0.25">
      <c r="A215" t="s">
        <v>237</v>
      </c>
      <c r="B215" s="42">
        <v>0.34375</v>
      </c>
      <c r="C215" s="42">
        <v>0.20982142857142858</v>
      </c>
      <c r="D215" s="42">
        <v>0.24107142857142858</v>
      </c>
      <c r="E215" s="42">
        <v>0.10267857142857142</v>
      </c>
      <c r="F215" s="42">
        <v>0.10267857142857142</v>
      </c>
      <c r="G215">
        <v>224</v>
      </c>
      <c r="H215" s="42">
        <v>0.43678160919540232</v>
      </c>
      <c r="I215" s="42">
        <v>0.28735632183908044</v>
      </c>
      <c r="J215" s="42">
        <v>0.1954022988505747</v>
      </c>
      <c r="K215" s="42">
        <v>6.8965517241379309E-2</v>
      </c>
      <c r="L215" s="42">
        <v>1.1494252873563218E-2</v>
      </c>
      <c r="M215">
        <v>87</v>
      </c>
      <c r="N215" s="42">
        <v>0.42138364779874216</v>
      </c>
      <c r="O215" s="42">
        <v>0.22641509433962267</v>
      </c>
      <c r="P215" s="42">
        <v>0.22012578616352202</v>
      </c>
      <c r="Q215" s="42">
        <v>8.8050314465408799E-2</v>
      </c>
      <c r="R215" s="42">
        <v>4.40251572327044E-2</v>
      </c>
      <c r="S215">
        <v>159</v>
      </c>
      <c r="T215" s="42">
        <v>0.33027522935779818</v>
      </c>
      <c r="U215" s="42">
        <v>0.28440366972477066</v>
      </c>
      <c r="V215" s="42">
        <v>0.26146788990825687</v>
      </c>
      <c r="W215" s="42">
        <v>5.9633027522935783E-2</v>
      </c>
      <c r="X215" s="42">
        <v>6.4220183486238536E-2</v>
      </c>
      <c r="Y215">
        <v>218</v>
      </c>
      <c r="Z215" s="42">
        <v>0.36904761904761907</v>
      </c>
      <c r="AA215" s="42">
        <v>0.27380952380952384</v>
      </c>
      <c r="AB215" s="42">
        <v>0.26190476190476192</v>
      </c>
      <c r="AC215" s="42">
        <v>5.9523809523809514E-2</v>
      </c>
      <c r="AD215" s="42">
        <v>3.5714285714285712E-2</v>
      </c>
      <c r="AE215">
        <v>84</v>
      </c>
    </row>
    <row r="216" spans="1:31" x14ac:dyDescent="0.25">
      <c r="A216" t="s">
        <v>238</v>
      </c>
      <c r="B216" s="42">
        <v>0.29910714285714285</v>
      </c>
      <c r="C216" s="42">
        <v>0.2544642857142857</v>
      </c>
      <c r="D216" s="42">
        <v>0.29910714285714285</v>
      </c>
      <c r="E216" s="42">
        <v>4.9107142857142856E-2</v>
      </c>
      <c r="F216" s="42">
        <v>9.8214285714285712E-2</v>
      </c>
      <c r="G216">
        <v>224</v>
      </c>
      <c r="H216" s="42">
        <v>0.26436781609195403</v>
      </c>
      <c r="I216" s="42">
        <v>0.21839080459770116</v>
      </c>
      <c r="J216" s="42">
        <v>0.32183908045977011</v>
      </c>
      <c r="K216" s="42">
        <v>5.7471264367816091E-2</v>
      </c>
      <c r="L216" s="42">
        <v>0.13793103448275862</v>
      </c>
      <c r="M216">
        <v>87</v>
      </c>
      <c r="N216" s="42">
        <v>0.25786163522012578</v>
      </c>
      <c r="O216" s="42">
        <v>0.27672955974842767</v>
      </c>
      <c r="P216" s="42">
        <v>0.28930817610062892</v>
      </c>
      <c r="Q216" s="42">
        <v>6.2893081761006289E-2</v>
      </c>
      <c r="R216" s="42">
        <v>0.11320754716981134</v>
      </c>
      <c r="S216">
        <v>159</v>
      </c>
      <c r="T216" s="42">
        <v>0.29357798165137616</v>
      </c>
      <c r="U216" s="42">
        <v>0.27064220183486237</v>
      </c>
      <c r="V216" s="42">
        <v>0.27981651376146788</v>
      </c>
      <c r="W216" s="42">
        <v>4.1284403669724773E-2</v>
      </c>
      <c r="X216" s="42">
        <v>0.11467889908256881</v>
      </c>
      <c r="Y216">
        <v>218</v>
      </c>
      <c r="Z216" s="42">
        <v>0.33333333333333326</v>
      </c>
      <c r="AA216" s="42">
        <v>0.23809523809523805</v>
      </c>
      <c r="AB216" s="42">
        <v>0.21428571428571427</v>
      </c>
      <c r="AC216" s="42">
        <v>7.1428571428571425E-2</v>
      </c>
      <c r="AD216" s="42">
        <v>0.14285714285714285</v>
      </c>
      <c r="AE216">
        <v>84</v>
      </c>
    </row>
    <row r="219" spans="1:31" ht="18.75" x14ac:dyDescent="0.3">
      <c r="A219" s="1" t="s">
        <v>239</v>
      </c>
    </row>
    <row r="220" spans="1:31" x14ac:dyDescent="0.25">
      <c r="A220" s="17" t="s">
        <v>305</v>
      </c>
      <c r="B220" s="17"/>
      <c r="C220" s="17"/>
      <c r="D220" s="17"/>
      <c r="E220" s="17"/>
      <c r="F220" s="17"/>
      <c r="G220" s="17"/>
      <c r="H220" s="17"/>
      <c r="I220" s="17"/>
      <c r="J220" s="17"/>
      <c r="K220" s="17"/>
      <c r="L220" s="17"/>
      <c r="M220" s="17"/>
    </row>
    <row r="221" spans="1:31" x14ac:dyDescent="0.25">
      <c r="A221" s="142" t="s">
        <v>240</v>
      </c>
    </row>
    <row r="222" spans="1:31" ht="14.45" customHeight="1" x14ac:dyDescent="0.25">
      <c r="A222" s="147"/>
      <c r="B222" s="300" t="s">
        <v>45</v>
      </c>
      <c r="C222" s="300"/>
      <c r="D222" s="300" t="s">
        <v>46</v>
      </c>
      <c r="E222" s="300"/>
      <c r="F222" s="300" t="s">
        <v>47</v>
      </c>
      <c r="G222" s="300"/>
      <c r="H222" s="300" t="s">
        <v>48</v>
      </c>
      <c r="I222" s="300"/>
      <c r="J222" s="300" t="s">
        <v>49</v>
      </c>
      <c r="K222" s="300"/>
      <c r="L222" s="293"/>
      <c r="M222" s="293"/>
    </row>
    <row r="223" spans="1:31" s="3" customFormat="1" ht="30" x14ac:dyDescent="0.25">
      <c r="A223" s="254"/>
      <c r="B223" s="248" t="s">
        <v>241</v>
      </c>
      <c r="C223" s="248" t="s">
        <v>35</v>
      </c>
      <c r="D223" s="248" t="s">
        <v>241</v>
      </c>
      <c r="E223" s="248" t="s">
        <v>35</v>
      </c>
      <c r="F223" s="248" t="s">
        <v>241</v>
      </c>
      <c r="G223" s="248" t="s">
        <v>35</v>
      </c>
      <c r="H223" s="248" t="s">
        <v>241</v>
      </c>
      <c r="I223" s="248" t="s">
        <v>35</v>
      </c>
      <c r="J223" s="248" t="s">
        <v>241</v>
      </c>
      <c r="K223" s="248" t="s">
        <v>35</v>
      </c>
      <c r="L223" s="248"/>
      <c r="M223" s="248"/>
    </row>
    <row r="224" spans="1:31" x14ac:dyDescent="0.25">
      <c r="A224" t="s">
        <v>228</v>
      </c>
      <c r="B224" s="151">
        <v>4.2857142857142847</v>
      </c>
      <c r="C224" s="152">
        <v>224</v>
      </c>
      <c r="D224" s="151">
        <v>4.4137931034482767</v>
      </c>
      <c r="E224" s="152">
        <v>87</v>
      </c>
      <c r="F224" s="151">
        <v>4.3459119496855347</v>
      </c>
      <c r="G224" s="152">
        <v>159</v>
      </c>
      <c r="H224" s="151">
        <v>4.2889908256880744</v>
      </c>
      <c r="I224" s="152">
        <v>218</v>
      </c>
      <c r="J224" s="151">
        <v>4.3452380952380967</v>
      </c>
      <c r="K224" s="152">
        <v>84</v>
      </c>
      <c r="L224" s="151"/>
      <c r="M224" s="152"/>
    </row>
    <row r="225" spans="1:57" x14ac:dyDescent="0.25">
      <c r="A225" t="s">
        <v>229</v>
      </c>
      <c r="B225" s="151">
        <v>4.0267857142857153</v>
      </c>
      <c r="C225" s="152">
        <v>224</v>
      </c>
      <c r="D225" s="151">
        <v>4.2298850574712645</v>
      </c>
      <c r="E225" s="152">
        <v>87</v>
      </c>
      <c r="F225" s="151">
        <v>3.8805031446540883</v>
      </c>
      <c r="G225" s="152">
        <v>159</v>
      </c>
      <c r="H225" s="151">
        <v>3.9954128440366992</v>
      </c>
      <c r="I225" s="152">
        <v>218</v>
      </c>
      <c r="J225" s="151">
        <v>3.9642857142857153</v>
      </c>
      <c r="K225" s="152">
        <v>84</v>
      </c>
      <c r="L225" s="151"/>
      <c r="M225" s="152"/>
    </row>
    <row r="226" spans="1:57" x14ac:dyDescent="0.25">
      <c r="A226" t="s">
        <v>230</v>
      </c>
      <c r="B226" s="151">
        <v>4.0624999999999982</v>
      </c>
      <c r="C226" s="152">
        <v>224</v>
      </c>
      <c r="D226" s="151">
        <v>4.1494252873563218</v>
      </c>
      <c r="E226" s="152">
        <v>87</v>
      </c>
      <c r="F226" s="151">
        <v>4.1257861635220134</v>
      </c>
      <c r="G226" s="152">
        <v>159</v>
      </c>
      <c r="H226" s="151">
        <v>4.1788990825688073</v>
      </c>
      <c r="I226" s="152">
        <v>218</v>
      </c>
      <c r="J226" s="151">
        <v>4.2261904761904745</v>
      </c>
      <c r="K226" s="152">
        <v>84</v>
      </c>
      <c r="L226" s="151"/>
      <c r="M226" s="152"/>
    </row>
    <row r="227" spans="1:57" x14ac:dyDescent="0.25">
      <c r="A227" t="s">
        <v>231</v>
      </c>
      <c r="B227" s="151">
        <v>4.419642857142855</v>
      </c>
      <c r="C227" s="152">
        <v>224</v>
      </c>
      <c r="D227" s="151">
        <v>4.5057471264367814</v>
      </c>
      <c r="E227" s="152">
        <v>87</v>
      </c>
      <c r="F227" s="151">
        <v>4.4528301886792452</v>
      </c>
      <c r="G227" s="152">
        <v>159</v>
      </c>
      <c r="H227" s="151">
        <v>4.3348623853210979</v>
      </c>
      <c r="I227" s="152">
        <v>218</v>
      </c>
      <c r="J227" s="151">
        <v>4.3214285714285712</v>
      </c>
      <c r="K227" s="152">
        <v>84</v>
      </c>
      <c r="L227" s="151"/>
      <c r="M227" s="152"/>
    </row>
    <row r="228" spans="1:57" x14ac:dyDescent="0.25">
      <c r="A228" t="s">
        <v>232</v>
      </c>
      <c r="B228" s="151">
        <v>3.2767857142857149</v>
      </c>
      <c r="C228" s="152">
        <v>224</v>
      </c>
      <c r="D228" s="151">
        <v>3.1839080459770108</v>
      </c>
      <c r="E228" s="152">
        <v>87</v>
      </c>
      <c r="F228" s="151">
        <v>3.0377358490566038</v>
      </c>
      <c r="G228" s="152">
        <v>159</v>
      </c>
      <c r="H228" s="151">
        <v>3.0917431192660545</v>
      </c>
      <c r="I228" s="152">
        <v>218</v>
      </c>
      <c r="J228" s="151">
        <v>3.2738095238095228</v>
      </c>
      <c r="K228" s="152">
        <v>84</v>
      </c>
      <c r="L228" s="151"/>
      <c r="M228" s="152"/>
    </row>
    <row r="229" spans="1:57" x14ac:dyDescent="0.25">
      <c r="A229" t="s">
        <v>233</v>
      </c>
      <c r="B229" s="151">
        <v>3.196428571428573</v>
      </c>
      <c r="C229" s="152">
        <v>224</v>
      </c>
      <c r="D229" s="151">
        <v>3.2413793103448265</v>
      </c>
      <c r="E229" s="152">
        <v>87</v>
      </c>
      <c r="F229" s="151">
        <v>3.2075471698113209</v>
      </c>
      <c r="G229" s="152">
        <v>159</v>
      </c>
      <c r="H229" s="151">
        <v>3.2522935779816504</v>
      </c>
      <c r="I229" s="152">
        <v>218</v>
      </c>
      <c r="J229" s="151">
        <v>3.4761904761904758</v>
      </c>
      <c r="K229" s="152">
        <v>84</v>
      </c>
      <c r="L229" s="151"/>
      <c r="M229" s="152"/>
    </row>
    <row r="230" spans="1:57" x14ac:dyDescent="0.25">
      <c r="A230" t="s">
        <v>234</v>
      </c>
      <c r="B230" s="151">
        <v>3.6339285714285703</v>
      </c>
      <c r="C230" s="152">
        <v>224</v>
      </c>
      <c r="D230" s="151">
        <v>3.7701149425287355</v>
      </c>
      <c r="E230" s="152">
        <v>87</v>
      </c>
      <c r="F230" s="151">
        <v>3.7610062893081753</v>
      </c>
      <c r="G230" s="152">
        <v>159</v>
      </c>
      <c r="H230" s="151">
        <v>3.6697247706422007</v>
      </c>
      <c r="I230" s="152">
        <v>218</v>
      </c>
      <c r="J230" s="151">
        <v>3.6666666666666661</v>
      </c>
      <c r="K230" s="152">
        <v>84</v>
      </c>
      <c r="L230" s="151"/>
      <c r="M230" s="152"/>
    </row>
    <row r="231" spans="1:57" x14ac:dyDescent="0.25">
      <c r="A231" t="s">
        <v>235</v>
      </c>
      <c r="B231" s="151">
        <v>4.7232142857142865</v>
      </c>
      <c r="C231" s="152">
        <v>224</v>
      </c>
      <c r="D231" s="151">
        <v>4.7816091954022992</v>
      </c>
      <c r="E231" s="152">
        <v>87</v>
      </c>
      <c r="F231" s="151">
        <v>4.7295597484276755</v>
      </c>
      <c r="G231" s="152">
        <v>159</v>
      </c>
      <c r="H231" s="151">
        <v>4.6513761467889942</v>
      </c>
      <c r="I231" s="152">
        <v>218</v>
      </c>
      <c r="J231" s="151">
        <v>4.7738095238095228</v>
      </c>
      <c r="K231" s="152">
        <v>84</v>
      </c>
      <c r="L231" s="151"/>
      <c r="M231" s="152"/>
    </row>
    <row r="232" spans="1:57" x14ac:dyDescent="0.25">
      <c r="A232" t="s">
        <v>236</v>
      </c>
      <c r="B232" s="151">
        <v>3.1383928571428568</v>
      </c>
      <c r="C232" s="152">
        <v>224</v>
      </c>
      <c r="D232" s="151">
        <v>3.0574712643678166</v>
      </c>
      <c r="E232" s="152">
        <v>87</v>
      </c>
      <c r="F232" s="151">
        <v>3.2704402515723285</v>
      </c>
      <c r="G232" s="152">
        <v>159</v>
      </c>
      <c r="H232" s="151">
        <v>2.9908256880733939</v>
      </c>
      <c r="I232" s="152">
        <v>218</v>
      </c>
      <c r="J232" s="151">
        <v>3.3928571428571437</v>
      </c>
      <c r="K232" s="152">
        <v>84</v>
      </c>
      <c r="L232" s="151"/>
      <c r="M232" s="152"/>
    </row>
    <row r="233" spans="1:57" x14ac:dyDescent="0.25">
      <c r="A233" t="s">
        <v>237</v>
      </c>
      <c r="B233" s="151">
        <v>3.5892857142857144</v>
      </c>
      <c r="C233" s="152">
        <v>224</v>
      </c>
      <c r="D233" s="151">
        <v>4.0689655172413781</v>
      </c>
      <c r="E233" s="152">
        <v>87</v>
      </c>
      <c r="F233" s="151">
        <v>3.8930817610062896</v>
      </c>
      <c r="G233" s="152">
        <v>159</v>
      </c>
      <c r="H233" s="151">
        <v>3.7568807339449566</v>
      </c>
      <c r="I233" s="152">
        <v>218</v>
      </c>
      <c r="J233" s="151">
        <v>3.8809523809523818</v>
      </c>
      <c r="K233" s="152">
        <v>84</v>
      </c>
      <c r="L233" s="151"/>
      <c r="M233" s="152"/>
    </row>
    <row r="234" spans="1:57" x14ac:dyDescent="0.25">
      <c r="A234" t="s">
        <v>238</v>
      </c>
      <c r="B234" s="151">
        <v>3.6071428571428559</v>
      </c>
      <c r="C234" s="152">
        <v>224</v>
      </c>
      <c r="D234" s="151">
        <v>3.4137931034482762</v>
      </c>
      <c r="E234" s="152">
        <v>87</v>
      </c>
      <c r="F234" s="151">
        <v>3.5031446540880493</v>
      </c>
      <c r="G234" s="152">
        <v>159</v>
      </c>
      <c r="H234" s="151">
        <v>3.5871559633027528</v>
      </c>
      <c r="I234" s="152">
        <v>218</v>
      </c>
      <c r="J234" s="151">
        <v>3.5476190476190483</v>
      </c>
      <c r="K234" s="152">
        <v>84</v>
      </c>
      <c r="L234" s="151"/>
      <c r="M234" s="152"/>
    </row>
    <row r="237" spans="1:57" ht="18.75" x14ac:dyDescent="0.3">
      <c r="A237" s="1" t="s">
        <v>242</v>
      </c>
    </row>
    <row r="238" spans="1:57" x14ac:dyDescent="0.25">
      <c r="A238" s="194" t="s">
        <v>328</v>
      </c>
      <c r="B238" s="194"/>
      <c r="C238" s="194"/>
      <c r="D238" s="194"/>
      <c r="E238" s="194"/>
      <c r="F238" s="194"/>
      <c r="G238" s="194"/>
      <c r="H238" s="194"/>
      <c r="I238" s="194"/>
      <c r="J238" s="194"/>
      <c r="K238" s="194"/>
      <c r="L238" s="194"/>
      <c r="M238" s="194"/>
    </row>
    <row r="239" spans="1:57" x14ac:dyDescent="0.25">
      <c r="B239" s="287" t="s">
        <v>45</v>
      </c>
      <c r="C239" s="287"/>
      <c r="D239" s="287"/>
      <c r="E239" s="287"/>
      <c r="F239" s="287"/>
      <c r="G239" s="287"/>
      <c r="H239" s="287" t="s">
        <v>46</v>
      </c>
      <c r="I239" s="287"/>
      <c r="J239" s="287"/>
      <c r="K239" s="287"/>
      <c r="L239" s="287"/>
      <c r="M239" s="287"/>
      <c r="N239" s="287" t="s">
        <v>47</v>
      </c>
      <c r="O239" s="287"/>
      <c r="P239" s="287"/>
      <c r="Q239" s="287"/>
      <c r="R239" s="287"/>
      <c r="S239" s="287"/>
      <c r="T239" s="287" t="s">
        <v>48</v>
      </c>
      <c r="U239" s="287"/>
      <c r="V239" s="287"/>
      <c r="W239" s="287"/>
      <c r="X239" s="287"/>
      <c r="Y239" s="287"/>
      <c r="Z239" s="287" t="s">
        <v>49</v>
      </c>
      <c r="AA239" s="287"/>
      <c r="AB239" s="287"/>
      <c r="AC239" s="287"/>
      <c r="AD239" s="287"/>
      <c r="AE239" s="287"/>
      <c r="AJ239" s="4"/>
      <c r="AK239" s="287"/>
      <c r="AL239" s="287"/>
      <c r="AM239" s="287"/>
      <c r="AN239" s="287"/>
      <c r="AO239" s="287"/>
      <c r="AP239" s="287"/>
      <c r="AQ239" s="287"/>
      <c r="AR239" s="287"/>
      <c r="AS239" s="287"/>
      <c r="AT239" s="287"/>
      <c r="AU239" s="287"/>
      <c r="AV239" s="287"/>
      <c r="AW239" s="287"/>
      <c r="AX239" s="287"/>
      <c r="AY239" s="287"/>
      <c r="AZ239" s="287"/>
      <c r="BA239" s="287"/>
      <c r="BB239" s="287"/>
      <c r="BC239" s="287"/>
      <c r="BD239" s="287"/>
      <c r="BE239" s="287"/>
    </row>
    <row r="240" spans="1:57" s="3" customFormat="1" x14ac:dyDescent="0.25">
      <c r="B240" s="15" t="s">
        <v>223</v>
      </c>
      <c r="C240" s="15" t="s">
        <v>224</v>
      </c>
      <c r="D240" s="15" t="s">
        <v>278</v>
      </c>
      <c r="E240" s="15" t="s">
        <v>226</v>
      </c>
      <c r="F240" s="15" t="s">
        <v>227</v>
      </c>
      <c r="G240" s="15" t="s">
        <v>35</v>
      </c>
      <c r="H240" s="15" t="s">
        <v>223</v>
      </c>
      <c r="I240" s="15" t="s">
        <v>224</v>
      </c>
      <c r="J240" s="15" t="s">
        <v>278</v>
      </c>
      <c r="K240" s="15" t="s">
        <v>226</v>
      </c>
      <c r="L240" s="15" t="s">
        <v>227</v>
      </c>
      <c r="M240" s="15" t="s">
        <v>35</v>
      </c>
      <c r="N240" s="15" t="s">
        <v>223</v>
      </c>
      <c r="O240" s="15" t="s">
        <v>224</v>
      </c>
      <c r="P240" s="15" t="s">
        <v>278</v>
      </c>
      <c r="Q240" s="15" t="s">
        <v>226</v>
      </c>
      <c r="R240" s="15" t="s">
        <v>227</v>
      </c>
      <c r="S240" s="15" t="s">
        <v>35</v>
      </c>
      <c r="T240" s="15" t="s">
        <v>223</v>
      </c>
      <c r="U240" s="15" t="s">
        <v>224</v>
      </c>
      <c r="V240" s="15" t="s">
        <v>278</v>
      </c>
      <c r="W240" s="15" t="s">
        <v>226</v>
      </c>
      <c r="X240" s="15" t="s">
        <v>227</v>
      </c>
      <c r="Y240" s="15" t="s">
        <v>35</v>
      </c>
      <c r="Z240" s="15" t="s">
        <v>223</v>
      </c>
      <c r="AA240" s="15" t="s">
        <v>224</v>
      </c>
      <c r="AB240" s="15" t="s">
        <v>278</v>
      </c>
      <c r="AC240" s="15" t="s">
        <v>226</v>
      </c>
      <c r="AD240" s="15" t="s">
        <v>227</v>
      </c>
      <c r="AE240" s="15" t="s">
        <v>35</v>
      </c>
      <c r="AK240" s="15"/>
      <c r="AL240" s="15"/>
      <c r="AM240" s="15"/>
      <c r="AN240" s="15"/>
      <c r="AO240" s="15"/>
      <c r="AP240" s="15"/>
      <c r="AQ240" s="15"/>
      <c r="AR240" s="15"/>
      <c r="AS240" s="15"/>
      <c r="AT240" s="15"/>
      <c r="AU240" s="15"/>
      <c r="AV240" s="15"/>
      <c r="AW240" s="15"/>
      <c r="AX240" s="15"/>
      <c r="AY240" s="15"/>
      <c r="AZ240" s="15"/>
      <c r="BA240" s="15"/>
      <c r="BB240" s="15"/>
      <c r="BC240" s="15"/>
      <c r="BD240" s="15"/>
      <c r="BE240" s="15"/>
    </row>
    <row r="241" spans="1:31" x14ac:dyDescent="0.25">
      <c r="A241" t="s">
        <v>228</v>
      </c>
      <c r="B241" s="44">
        <v>0.57599999999999996</v>
      </c>
      <c r="C241" s="44">
        <v>0.20800000000000002</v>
      </c>
      <c r="D241" s="44">
        <v>0.14399999999999999</v>
      </c>
      <c r="E241" s="42">
        <v>2.4E-2</v>
      </c>
      <c r="F241" s="44">
        <v>4.8000000000000001E-2</v>
      </c>
      <c r="G241">
        <v>125</v>
      </c>
      <c r="H241" s="44">
        <v>0.58139534883720934</v>
      </c>
      <c r="I241" s="44">
        <v>0.30232558139534882</v>
      </c>
      <c r="J241" s="44">
        <v>0.11627906976744186</v>
      </c>
      <c r="K241" s="42">
        <v>0</v>
      </c>
      <c r="L241" s="44">
        <v>0</v>
      </c>
      <c r="M241">
        <v>43</v>
      </c>
      <c r="N241" s="44">
        <v>0.59259259259259256</v>
      </c>
      <c r="O241" s="44">
        <v>0.25925925925925924</v>
      </c>
      <c r="P241" s="44">
        <v>0.14814814814814814</v>
      </c>
      <c r="Q241" s="42">
        <v>0</v>
      </c>
      <c r="R241" s="44">
        <v>0</v>
      </c>
      <c r="S241">
        <v>81</v>
      </c>
      <c r="T241" s="44">
        <v>0.61417322834645671</v>
      </c>
      <c r="U241" s="44">
        <v>0.25984251968503935</v>
      </c>
      <c r="V241" s="44">
        <v>7.874015748031496E-2</v>
      </c>
      <c r="W241" s="42">
        <v>1.5748031496062992E-2</v>
      </c>
      <c r="X241" s="44">
        <v>3.1496062992125984E-2</v>
      </c>
      <c r="Y241">
        <v>127</v>
      </c>
      <c r="Z241" s="44">
        <v>0.56896551724137934</v>
      </c>
      <c r="AA241" s="44">
        <v>0.24137931034482757</v>
      </c>
      <c r="AB241" s="44">
        <v>0.10344827586206896</v>
      </c>
      <c r="AC241" s="42">
        <v>5.1724137931034482E-2</v>
      </c>
      <c r="AD241" s="44">
        <v>3.4482758620689655E-2</v>
      </c>
      <c r="AE241">
        <v>58</v>
      </c>
    </row>
    <row r="242" spans="1:31" x14ac:dyDescent="0.25">
      <c r="A242" t="s">
        <v>229</v>
      </c>
      <c r="B242" s="44">
        <v>0.44</v>
      </c>
      <c r="C242" s="44">
        <v>0.22400000000000003</v>
      </c>
      <c r="D242" s="44">
        <v>0.24</v>
      </c>
      <c r="E242" s="44">
        <v>3.2000000000000001E-2</v>
      </c>
      <c r="F242" s="44">
        <v>6.4000000000000001E-2</v>
      </c>
      <c r="G242">
        <v>125</v>
      </c>
      <c r="H242" s="44">
        <v>0.60465116279069764</v>
      </c>
      <c r="I242" s="44">
        <v>0.13953488372093023</v>
      </c>
      <c r="J242" s="44">
        <v>0.16279069767441862</v>
      </c>
      <c r="K242" s="44">
        <v>6.9767441860465115E-2</v>
      </c>
      <c r="L242" s="44">
        <v>2.3255813953488372E-2</v>
      </c>
      <c r="M242">
        <v>43</v>
      </c>
      <c r="N242" s="44">
        <v>0.44444444444444442</v>
      </c>
      <c r="O242" s="44">
        <v>0.2098765432098765</v>
      </c>
      <c r="P242" s="44">
        <v>0.22222222222222221</v>
      </c>
      <c r="Q242" s="44">
        <v>4.9382716049382713E-2</v>
      </c>
      <c r="R242" s="44">
        <v>7.407407407407407E-2</v>
      </c>
      <c r="S242">
        <v>81</v>
      </c>
      <c r="T242" s="44">
        <v>0.41732283464566927</v>
      </c>
      <c r="U242" s="44">
        <v>0.30708661417322836</v>
      </c>
      <c r="V242" s="44">
        <v>0.16535433070866146</v>
      </c>
      <c r="W242" s="44">
        <v>5.5118110236220472E-2</v>
      </c>
      <c r="X242" s="44">
        <v>5.5118110236220472E-2</v>
      </c>
      <c r="Y242">
        <v>127</v>
      </c>
      <c r="Z242" s="44">
        <v>0.37931034482758619</v>
      </c>
      <c r="AA242" s="44">
        <v>0.36206896551724133</v>
      </c>
      <c r="AB242" s="44">
        <v>0.15517241379310345</v>
      </c>
      <c r="AC242" s="44">
        <v>3.4482758620689655E-2</v>
      </c>
      <c r="AD242" s="44">
        <v>6.8965517241379309E-2</v>
      </c>
      <c r="AE242">
        <v>58</v>
      </c>
    </row>
    <row r="243" spans="1:31" x14ac:dyDescent="0.25">
      <c r="A243" t="s">
        <v>230</v>
      </c>
      <c r="B243" s="44">
        <v>0.40799999999999997</v>
      </c>
      <c r="C243" s="44">
        <v>0.29599999999999999</v>
      </c>
      <c r="D243" s="44">
        <v>0.184</v>
      </c>
      <c r="E243" s="44">
        <v>2.4E-2</v>
      </c>
      <c r="F243" s="44">
        <v>8.7999999999999995E-2</v>
      </c>
      <c r="G243">
        <v>125</v>
      </c>
      <c r="H243" s="44">
        <v>0.44186046511627908</v>
      </c>
      <c r="I243" s="44">
        <v>0.30232558139534882</v>
      </c>
      <c r="J243" s="44">
        <v>0.20930232558139536</v>
      </c>
      <c r="K243" s="44">
        <v>2.3255813953488372E-2</v>
      </c>
      <c r="L243" s="44">
        <v>2.3255813953488372E-2</v>
      </c>
      <c r="M243">
        <v>43</v>
      </c>
      <c r="N243" s="44">
        <v>0.46913580246913578</v>
      </c>
      <c r="O243" s="44">
        <v>0.33333333333333326</v>
      </c>
      <c r="P243" s="44">
        <v>0.1111111111111111</v>
      </c>
      <c r="Q243" s="44">
        <v>3.7037037037037035E-2</v>
      </c>
      <c r="R243" s="44">
        <v>4.9382716049382713E-2</v>
      </c>
      <c r="S243">
        <v>81</v>
      </c>
      <c r="T243" s="44">
        <v>0.51968503937007871</v>
      </c>
      <c r="U243" s="44">
        <v>0.31496062992125984</v>
      </c>
      <c r="V243" s="44">
        <v>0.10236220472440945</v>
      </c>
      <c r="W243" s="44">
        <v>7.874015748031496E-3</v>
      </c>
      <c r="X243" s="44">
        <v>5.5118110236220472E-2</v>
      </c>
      <c r="Y243">
        <v>127</v>
      </c>
      <c r="Z243" s="44">
        <v>0.46551724137931033</v>
      </c>
      <c r="AA243" s="44">
        <v>0.32758620689655177</v>
      </c>
      <c r="AB243" s="44">
        <v>0.15517241379310345</v>
      </c>
      <c r="AC243" s="44">
        <v>3.4482758620689655E-2</v>
      </c>
      <c r="AD243" s="44">
        <v>1.7241379310344827E-2</v>
      </c>
      <c r="AE243">
        <v>58</v>
      </c>
    </row>
    <row r="244" spans="1:31" x14ac:dyDescent="0.25">
      <c r="A244" t="s">
        <v>231</v>
      </c>
      <c r="B244" s="44">
        <v>0.63200000000000001</v>
      </c>
      <c r="C244" s="44">
        <v>0.192</v>
      </c>
      <c r="D244" s="44">
        <v>0.128</v>
      </c>
      <c r="E244" s="44">
        <v>0</v>
      </c>
      <c r="F244" s="44">
        <v>4.8000000000000001E-2</v>
      </c>
      <c r="G244">
        <v>125</v>
      </c>
      <c r="H244" s="44">
        <v>0.65116279069767447</v>
      </c>
      <c r="I244" s="44">
        <v>0.20930232558139536</v>
      </c>
      <c r="J244" s="44">
        <v>0.11627906976744186</v>
      </c>
      <c r="K244" s="44">
        <v>2.3255813953488372E-2</v>
      </c>
      <c r="L244" s="44">
        <v>0</v>
      </c>
      <c r="M244">
        <v>43</v>
      </c>
      <c r="N244" s="44">
        <v>0.64197530864197527</v>
      </c>
      <c r="O244" s="44">
        <v>0.24691358024691357</v>
      </c>
      <c r="P244" s="44">
        <v>8.6419753086419748E-2</v>
      </c>
      <c r="Q244" s="44">
        <v>2.4691358024691357E-2</v>
      </c>
      <c r="R244" s="44">
        <v>0</v>
      </c>
      <c r="S244">
        <v>81</v>
      </c>
      <c r="T244" s="44">
        <v>0.61417322834645671</v>
      </c>
      <c r="U244" s="44">
        <v>0.2283464566929134</v>
      </c>
      <c r="V244" s="44">
        <v>0.11811023622047244</v>
      </c>
      <c r="W244" s="44">
        <v>1.5748031496062992E-2</v>
      </c>
      <c r="X244" s="44">
        <v>2.3622047244094488E-2</v>
      </c>
      <c r="Y244">
        <v>127</v>
      </c>
      <c r="Z244" s="44">
        <v>0.56896551724137934</v>
      </c>
      <c r="AA244" s="44">
        <v>0.25862068965517243</v>
      </c>
      <c r="AB244" s="44">
        <v>0.10344827586206896</v>
      </c>
      <c r="AC244" s="44">
        <v>5.1724137931034482E-2</v>
      </c>
      <c r="AD244" s="44">
        <v>1.7241379310344827E-2</v>
      </c>
      <c r="AE244">
        <v>58</v>
      </c>
    </row>
    <row r="245" spans="1:31" x14ac:dyDescent="0.25">
      <c r="A245" t="s">
        <v>232</v>
      </c>
      <c r="B245" s="44">
        <v>0.192</v>
      </c>
      <c r="C245" s="44">
        <v>0.20800000000000002</v>
      </c>
      <c r="D245" s="44">
        <v>0.376</v>
      </c>
      <c r="E245" s="44">
        <v>4.8000000000000001E-2</v>
      </c>
      <c r="F245" s="44">
        <v>0.17599999999999999</v>
      </c>
      <c r="G245">
        <v>125</v>
      </c>
      <c r="H245" s="44">
        <v>0.30232558139534882</v>
      </c>
      <c r="I245" s="44">
        <v>9.3023255813953487E-2</v>
      </c>
      <c r="J245" s="44">
        <v>0.34883720930232553</v>
      </c>
      <c r="K245" s="44">
        <v>4.6511627906976744E-2</v>
      </c>
      <c r="L245" s="44">
        <v>0.20930232558139536</v>
      </c>
      <c r="M245">
        <v>43</v>
      </c>
      <c r="N245" s="44">
        <v>0.19753086419753085</v>
      </c>
      <c r="O245" s="44">
        <v>0.12345679012345678</v>
      </c>
      <c r="P245" s="44">
        <v>0.35802469135802467</v>
      </c>
      <c r="Q245" s="44">
        <v>7.407407407407407E-2</v>
      </c>
      <c r="R245" s="44">
        <v>0.24691358024691357</v>
      </c>
      <c r="S245">
        <v>81</v>
      </c>
      <c r="T245" s="44">
        <v>0.22047244094488189</v>
      </c>
      <c r="U245" s="44">
        <v>0.14173228346456693</v>
      </c>
      <c r="V245" s="44">
        <v>0.36220472440944884</v>
      </c>
      <c r="W245" s="44">
        <v>7.874015748031496E-2</v>
      </c>
      <c r="X245" s="44">
        <v>0.19685039370078741</v>
      </c>
      <c r="Y245">
        <v>127</v>
      </c>
      <c r="Z245" s="44">
        <v>0.24137931034482757</v>
      </c>
      <c r="AA245" s="44">
        <v>0.18965517241379309</v>
      </c>
      <c r="AB245" s="44">
        <v>0.32758620689655177</v>
      </c>
      <c r="AC245" s="44">
        <v>8.6206896551724144E-2</v>
      </c>
      <c r="AD245" s="44">
        <v>0.15517241379310345</v>
      </c>
      <c r="AE245">
        <v>58</v>
      </c>
    </row>
    <row r="246" spans="1:31" x14ac:dyDescent="0.25">
      <c r="A246" t="s">
        <v>233</v>
      </c>
      <c r="B246" s="44">
        <v>0.20800000000000002</v>
      </c>
      <c r="C246" s="44">
        <v>0.24</v>
      </c>
      <c r="D246" s="44">
        <v>0.29599999999999999</v>
      </c>
      <c r="E246" s="44">
        <v>5.6000000000000008E-2</v>
      </c>
      <c r="F246" s="44">
        <v>0.2</v>
      </c>
      <c r="G246">
        <v>125</v>
      </c>
      <c r="H246" s="44">
        <v>0.27906976744186046</v>
      </c>
      <c r="I246" s="44">
        <v>0.30232558139534882</v>
      </c>
      <c r="J246" s="44">
        <v>0.16279069767441862</v>
      </c>
      <c r="K246" s="44">
        <v>4.6511627906976744E-2</v>
      </c>
      <c r="L246" s="44">
        <v>0.20930232558139536</v>
      </c>
      <c r="M246">
        <v>43</v>
      </c>
      <c r="N246" s="44">
        <v>0.2098765432098765</v>
      </c>
      <c r="O246" s="44">
        <v>0.25925925925925924</v>
      </c>
      <c r="P246" s="44">
        <v>0.24691358024691357</v>
      </c>
      <c r="Q246" s="44">
        <v>8.6419753086419748E-2</v>
      </c>
      <c r="R246" s="44">
        <v>0.19753086419753085</v>
      </c>
      <c r="S246">
        <v>81</v>
      </c>
      <c r="T246" s="44">
        <v>0.1889763779527559</v>
      </c>
      <c r="U246" s="44">
        <v>0.20472440944881889</v>
      </c>
      <c r="V246" s="44">
        <v>0.35433070866141736</v>
      </c>
      <c r="W246" s="44">
        <v>7.0866141732283464E-2</v>
      </c>
      <c r="X246" s="44">
        <v>0.18110236220472442</v>
      </c>
      <c r="Y246">
        <v>127</v>
      </c>
      <c r="Z246" s="44">
        <v>0.24137931034482757</v>
      </c>
      <c r="AA246" s="44">
        <v>0.32758620689655177</v>
      </c>
      <c r="AB246" s="44">
        <v>0.22413793103448276</v>
      </c>
      <c r="AC246" s="44">
        <v>5.1724137931034482E-2</v>
      </c>
      <c r="AD246" s="44">
        <v>0.15517241379310345</v>
      </c>
      <c r="AE246">
        <v>58</v>
      </c>
    </row>
    <row r="247" spans="1:31" x14ac:dyDescent="0.25">
      <c r="A247" t="s">
        <v>234</v>
      </c>
      <c r="B247" s="44">
        <v>0.22400000000000003</v>
      </c>
      <c r="C247" s="44">
        <v>0.36</v>
      </c>
      <c r="D247" s="44">
        <v>0.20800000000000002</v>
      </c>
      <c r="E247" s="44">
        <v>0.10400000000000001</v>
      </c>
      <c r="F247" s="44">
        <v>0.10400000000000001</v>
      </c>
      <c r="G247">
        <v>125</v>
      </c>
      <c r="H247" s="44">
        <v>0.23255813953488372</v>
      </c>
      <c r="I247" s="44">
        <v>0.34883720930232553</v>
      </c>
      <c r="J247" s="44">
        <v>0.30232558139534882</v>
      </c>
      <c r="K247" s="44">
        <v>2.3255813953488372E-2</v>
      </c>
      <c r="L247" s="44">
        <v>9.3023255813953487E-2</v>
      </c>
      <c r="M247">
        <v>43</v>
      </c>
      <c r="N247" s="44">
        <v>0.27160493827160492</v>
      </c>
      <c r="O247" s="44">
        <v>0.25925925925925924</v>
      </c>
      <c r="P247" s="44">
        <v>0.37037037037037041</v>
      </c>
      <c r="Q247" s="44">
        <v>4.9382716049382713E-2</v>
      </c>
      <c r="R247" s="44">
        <v>4.9382716049382713E-2</v>
      </c>
      <c r="S247">
        <v>81</v>
      </c>
      <c r="T247" s="44">
        <v>0.23622047244094488</v>
      </c>
      <c r="U247" s="44">
        <v>0.32283464566929132</v>
      </c>
      <c r="V247" s="44">
        <v>0.29921259842519687</v>
      </c>
      <c r="W247" s="44">
        <v>5.5118110236220472E-2</v>
      </c>
      <c r="X247" s="44">
        <v>8.6614173228346469E-2</v>
      </c>
      <c r="Y247">
        <v>127</v>
      </c>
      <c r="Z247" s="44">
        <v>0.27586206896551724</v>
      </c>
      <c r="AA247" s="44">
        <v>0.24137931034482757</v>
      </c>
      <c r="AB247" s="44">
        <v>0.32758620689655177</v>
      </c>
      <c r="AC247" s="44">
        <v>0.12068965517241378</v>
      </c>
      <c r="AD247" s="44">
        <v>3.4482758620689655E-2</v>
      </c>
      <c r="AE247">
        <v>58</v>
      </c>
    </row>
    <row r="248" spans="1:31" x14ac:dyDescent="0.25">
      <c r="A248" t="s">
        <v>235</v>
      </c>
      <c r="B248" s="42">
        <v>0.73599999999999999</v>
      </c>
      <c r="C248" s="42">
        <v>0.16800000000000001</v>
      </c>
      <c r="D248" s="42">
        <v>8.7999999999999995E-2</v>
      </c>
      <c r="E248" s="42">
        <v>8.0000000000000002E-3</v>
      </c>
      <c r="F248" s="42">
        <v>0</v>
      </c>
      <c r="G248" s="43">
        <v>125</v>
      </c>
      <c r="H248" s="42">
        <v>0.79069767441860461</v>
      </c>
      <c r="I248" s="42">
        <v>0.18604651162790697</v>
      </c>
      <c r="J248" s="42">
        <v>2.3255813953488372E-2</v>
      </c>
      <c r="K248" s="42">
        <v>0</v>
      </c>
      <c r="L248" s="42">
        <v>0</v>
      </c>
      <c r="M248" s="43">
        <v>43</v>
      </c>
      <c r="N248" s="42">
        <v>0.83950617283950602</v>
      </c>
      <c r="O248" s="42">
        <v>0.12345679012345678</v>
      </c>
      <c r="P248" s="42">
        <v>3.7037037037037035E-2</v>
      </c>
      <c r="Q248" s="42">
        <v>0</v>
      </c>
      <c r="R248" s="42">
        <v>0</v>
      </c>
      <c r="S248" s="43">
        <v>81</v>
      </c>
      <c r="T248" s="42">
        <v>0.74015748031496065</v>
      </c>
      <c r="U248" s="42">
        <v>0.17322834645669294</v>
      </c>
      <c r="V248" s="42">
        <v>5.5118110236220472E-2</v>
      </c>
      <c r="W248" s="42">
        <v>1.5748031496062992E-2</v>
      </c>
      <c r="X248" s="42">
        <v>1.5748031496062992E-2</v>
      </c>
      <c r="Y248" s="43">
        <v>127</v>
      </c>
      <c r="Z248" s="42">
        <v>0.75862068965517238</v>
      </c>
      <c r="AA248" s="42">
        <v>0.24137931034482757</v>
      </c>
      <c r="AB248" s="42">
        <v>0</v>
      </c>
      <c r="AC248" s="42">
        <v>0</v>
      </c>
      <c r="AD248" s="42">
        <v>0</v>
      </c>
      <c r="AE248" s="43">
        <v>58</v>
      </c>
    </row>
    <row r="249" spans="1:31" x14ac:dyDescent="0.25">
      <c r="A249" t="s">
        <v>236</v>
      </c>
      <c r="B249" s="42">
        <v>0.17599999999999999</v>
      </c>
      <c r="C249" s="42">
        <v>0.20800000000000002</v>
      </c>
      <c r="D249" s="42">
        <v>0.36</v>
      </c>
      <c r="E249" s="42">
        <v>4.8000000000000001E-2</v>
      </c>
      <c r="F249" s="42">
        <v>0.20800000000000002</v>
      </c>
      <c r="G249" s="43">
        <v>125</v>
      </c>
      <c r="H249" s="42">
        <v>0.11627906976744186</v>
      </c>
      <c r="I249" s="42">
        <v>0.18604651162790697</v>
      </c>
      <c r="J249" s="42">
        <v>0.34883720930232553</v>
      </c>
      <c r="K249" s="42">
        <v>0</v>
      </c>
      <c r="L249" s="42">
        <v>0.34883720930232553</v>
      </c>
      <c r="M249" s="43">
        <v>43</v>
      </c>
      <c r="N249" s="42">
        <v>0.29629629629629628</v>
      </c>
      <c r="O249" s="42">
        <v>0.1728395061728395</v>
      </c>
      <c r="P249" s="42">
        <v>0.22222222222222221</v>
      </c>
      <c r="Q249" s="42">
        <v>9.8765432098765427E-2</v>
      </c>
      <c r="R249" s="42">
        <v>0.2098765432098765</v>
      </c>
      <c r="S249" s="43">
        <v>81</v>
      </c>
      <c r="T249" s="42">
        <v>0.16535433070866146</v>
      </c>
      <c r="U249" s="42">
        <v>0.1889763779527559</v>
      </c>
      <c r="V249" s="42">
        <v>0.29133858267716534</v>
      </c>
      <c r="W249" s="42">
        <v>0.10236220472440945</v>
      </c>
      <c r="X249" s="42">
        <v>0.25196850393700787</v>
      </c>
      <c r="Y249" s="43">
        <v>127</v>
      </c>
      <c r="Z249" s="42">
        <v>0.22413793103448276</v>
      </c>
      <c r="AA249" s="42">
        <v>0.22413793103448276</v>
      </c>
      <c r="AB249" s="42">
        <v>0.32758620689655177</v>
      </c>
      <c r="AC249" s="42">
        <v>5.1724137931034482E-2</v>
      </c>
      <c r="AD249" s="42">
        <v>0.17241379310344829</v>
      </c>
      <c r="AE249" s="43">
        <v>58</v>
      </c>
    </row>
    <row r="250" spans="1:31" x14ac:dyDescent="0.25">
      <c r="A250" t="s">
        <v>237</v>
      </c>
      <c r="B250" s="42">
        <v>0.35199999999999998</v>
      </c>
      <c r="C250" s="42">
        <v>0.22400000000000003</v>
      </c>
      <c r="D250" s="42">
        <v>0.24</v>
      </c>
      <c r="E250" s="42">
        <v>0.08</v>
      </c>
      <c r="F250" s="42">
        <v>0.10400000000000001</v>
      </c>
      <c r="G250" s="43">
        <v>125</v>
      </c>
      <c r="H250" s="42">
        <v>0.37209302325581395</v>
      </c>
      <c r="I250" s="42">
        <v>0.34883720930232553</v>
      </c>
      <c r="J250" s="42">
        <v>0.23255813953488372</v>
      </c>
      <c r="K250" s="42">
        <v>2.3255813953488372E-2</v>
      </c>
      <c r="L250" s="42">
        <v>2.3255813953488372E-2</v>
      </c>
      <c r="M250" s="43">
        <v>43</v>
      </c>
      <c r="N250" s="42">
        <v>0.39506172839506171</v>
      </c>
      <c r="O250" s="42">
        <v>0.27160493827160492</v>
      </c>
      <c r="P250" s="42">
        <v>0.24691358024691357</v>
      </c>
      <c r="Q250" s="42">
        <v>6.1728395061728392E-2</v>
      </c>
      <c r="R250" s="42">
        <v>2.4691358024691357E-2</v>
      </c>
      <c r="S250" s="43">
        <v>81</v>
      </c>
      <c r="T250" s="42">
        <v>0.3385826771653544</v>
      </c>
      <c r="U250" s="42">
        <v>0.23622047244094488</v>
      </c>
      <c r="V250" s="42">
        <v>0.29133858267716534</v>
      </c>
      <c r="W250" s="42">
        <v>6.2992125984251968E-2</v>
      </c>
      <c r="X250" s="42">
        <v>7.0866141732283464E-2</v>
      </c>
      <c r="Y250" s="43">
        <v>127</v>
      </c>
      <c r="Z250" s="42">
        <v>0.36206896551724133</v>
      </c>
      <c r="AA250" s="42">
        <v>0.25862068965517243</v>
      </c>
      <c r="AB250" s="42">
        <v>0.27586206896551724</v>
      </c>
      <c r="AC250" s="42">
        <v>6.8965517241379309E-2</v>
      </c>
      <c r="AD250" s="42">
        <v>3.4482758620689655E-2</v>
      </c>
      <c r="AE250" s="43">
        <v>58</v>
      </c>
    </row>
    <row r="251" spans="1:31" x14ac:dyDescent="0.25">
      <c r="A251" t="s">
        <v>238</v>
      </c>
      <c r="B251" s="42">
        <v>0.312</v>
      </c>
      <c r="C251" s="42">
        <v>0.312</v>
      </c>
      <c r="D251" s="42">
        <v>0.24</v>
      </c>
      <c r="E251" s="42">
        <v>0.04</v>
      </c>
      <c r="F251" s="42">
        <v>9.6000000000000002E-2</v>
      </c>
      <c r="G251" s="43">
        <v>125</v>
      </c>
      <c r="H251" s="42">
        <v>0.30232558139534882</v>
      </c>
      <c r="I251" s="42">
        <v>0.13953488372093023</v>
      </c>
      <c r="J251" s="42">
        <v>0.39534883720930231</v>
      </c>
      <c r="K251" s="42">
        <v>2.3255813953488372E-2</v>
      </c>
      <c r="L251" s="42">
        <v>0.13953488372093023</v>
      </c>
      <c r="M251" s="43">
        <v>43</v>
      </c>
      <c r="N251" s="42">
        <v>0.33333333333333326</v>
      </c>
      <c r="O251" s="42">
        <v>0.34567901234567899</v>
      </c>
      <c r="P251" s="42">
        <v>0.22222222222222221</v>
      </c>
      <c r="Q251" s="42">
        <v>3.7037037037037035E-2</v>
      </c>
      <c r="R251" s="42">
        <v>6.1728395061728392E-2</v>
      </c>
      <c r="S251" s="43">
        <v>81</v>
      </c>
      <c r="T251" s="42">
        <v>0.3385826771653544</v>
      </c>
      <c r="U251" s="42">
        <v>0.29133858267716534</v>
      </c>
      <c r="V251" s="42">
        <v>0.24409448818897636</v>
      </c>
      <c r="W251" s="42">
        <v>7.874015748031496E-3</v>
      </c>
      <c r="X251" s="42">
        <v>0.11811023622047244</v>
      </c>
      <c r="Y251" s="43">
        <v>127</v>
      </c>
      <c r="Z251" s="42">
        <v>0.31034482758620691</v>
      </c>
      <c r="AA251" s="42">
        <v>0.24137931034482757</v>
      </c>
      <c r="AB251" s="42">
        <v>0.24137931034482757</v>
      </c>
      <c r="AC251" s="42">
        <v>8.6206896551724144E-2</v>
      </c>
      <c r="AD251" s="42">
        <v>0.12068965517241378</v>
      </c>
      <c r="AE251" s="43">
        <v>58</v>
      </c>
    </row>
    <row r="254" spans="1:31" ht="18.75" x14ac:dyDescent="0.3">
      <c r="A254" s="1" t="s">
        <v>244</v>
      </c>
    </row>
    <row r="255" spans="1:31" x14ac:dyDescent="0.25">
      <c r="A255" s="17" t="s">
        <v>328</v>
      </c>
      <c r="B255" s="17"/>
      <c r="C255" s="17"/>
      <c r="D255" s="17"/>
      <c r="E255" s="17"/>
      <c r="F255" s="17"/>
      <c r="G255" s="17"/>
      <c r="H255" s="17"/>
      <c r="I255" s="17"/>
      <c r="J255" s="17"/>
      <c r="K255" s="17"/>
      <c r="L255" s="17"/>
      <c r="M255" s="17"/>
    </row>
    <row r="256" spans="1:31" x14ac:dyDescent="0.25">
      <c r="A256" s="142" t="s">
        <v>240</v>
      </c>
    </row>
    <row r="257" spans="1:13" ht="14.45" customHeight="1" x14ac:dyDescent="0.25">
      <c r="A257" s="147"/>
      <c r="B257" s="300" t="s">
        <v>45</v>
      </c>
      <c r="C257" s="300"/>
      <c r="D257" s="300" t="s">
        <v>46</v>
      </c>
      <c r="E257" s="300"/>
      <c r="F257" s="300" t="s">
        <v>47</v>
      </c>
      <c r="G257" s="300"/>
      <c r="H257" s="300" t="s">
        <v>48</v>
      </c>
      <c r="I257" s="300"/>
      <c r="J257" s="300" t="s">
        <v>49</v>
      </c>
      <c r="K257" s="300"/>
      <c r="L257" s="293"/>
      <c r="M257" s="293"/>
    </row>
    <row r="258" spans="1:13" s="3" customFormat="1" ht="30" x14ac:dyDescent="0.25">
      <c r="B258" s="248" t="s">
        <v>241</v>
      </c>
      <c r="C258" s="248" t="s">
        <v>35</v>
      </c>
      <c r="D258" s="248" t="s">
        <v>241</v>
      </c>
      <c r="E258" s="248" t="s">
        <v>35</v>
      </c>
      <c r="F258" s="248" t="s">
        <v>241</v>
      </c>
      <c r="G258" s="248" t="s">
        <v>35</v>
      </c>
      <c r="H258" s="248" t="s">
        <v>241</v>
      </c>
      <c r="I258" s="248" t="s">
        <v>35</v>
      </c>
      <c r="J258" s="248" t="s">
        <v>241</v>
      </c>
      <c r="K258" s="248" t="s">
        <v>35</v>
      </c>
      <c r="L258" s="15"/>
      <c r="M258" s="15"/>
    </row>
    <row r="259" spans="1:13" x14ac:dyDescent="0.25">
      <c r="A259" t="s">
        <v>228</v>
      </c>
      <c r="B259" s="151">
        <v>4.24</v>
      </c>
      <c r="C259" s="152">
        <v>125</v>
      </c>
      <c r="D259" s="151">
        <v>4.4651162790697665</v>
      </c>
      <c r="E259" s="152">
        <v>43</v>
      </c>
      <c r="F259" s="151">
        <v>4.4444444444444429</v>
      </c>
      <c r="G259" s="152">
        <v>81</v>
      </c>
      <c r="H259" s="151">
        <v>4.4094488188976371</v>
      </c>
      <c r="I259" s="152">
        <v>127</v>
      </c>
      <c r="J259" s="151">
        <v>4.2586206896551744</v>
      </c>
      <c r="K259" s="152">
        <v>58</v>
      </c>
      <c r="L259" s="151"/>
      <c r="M259" s="152"/>
    </row>
    <row r="260" spans="1:13" x14ac:dyDescent="0.25">
      <c r="A260" t="s">
        <v>229</v>
      </c>
      <c r="B260" s="151">
        <v>3.944</v>
      </c>
      <c r="C260" s="152">
        <v>125</v>
      </c>
      <c r="D260" s="151">
        <v>4.232558139534885</v>
      </c>
      <c r="E260" s="152">
        <v>43</v>
      </c>
      <c r="F260" s="151">
        <v>3.9012345679012332</v>
      </c>
      <c r="G260" s="152">
        <v>81</v>
      </c>
      <c r="H260" s="151">
        <v>3.9763779527559064</v>
      </c>
      <c r="I260" s="152">
        <v>127</v>
      </c>
      <c r="J260" s="151">
        <v>3.9482758620689662</v>
      </c>
      <c r="K260" s="152">
        <v>58</v>
      </c>
      <c r="L260" s="151"/>
      <c r="M260" s="152"/>
    </row>
    <row r="261" spans="1:13" x14ac:dyDescent="0.25">
      <c r="A261" t="s">
        <v>230</v>
      </c>
      <c r="B261" s="151">
        <v>3.9120000000000008</v>
      </c>
      <c r="C261" s="152">
        <v>125</v>
      </c>
      <c r="D261" s="151">
        <v>4.1162790697674412</v>
      </c>
      <c r="E261" s="152">
        <v>43</v>
      </c>
      <c r="F261" s="151">
        <v>4.1358024691358013</v>
      </c>
      <c r="G261" s="152">
        <v>81</v>
      </c>
      <c r="H261" s="151">
        <v>4.2362204724409454</v>
      </c>
      <c r="I261" s="152">
        <v>127</v>
      </c>
      <c r="J261" s="151">
        <v>4.1896551724137918</v>
      </c>
      <c r="K261" s="152">
        <v>58</v>
      </c>
      <c r="L261" s="151"/>
      <c r="M261" s="152"/>
    </row>
    <row r="262" spans="1:13" x14ac:dyDescent="0.25">
      <c r="A262" t="s">
        <v>231</v>
      </c>
      <c r="B262" s="151">
        <v>4.3600000000000003</v>
      </c>
      <c r="C262" s="152">
        <v>125</v>
      </c>
      <c r="D262" s="151">
        <v>4.488372093023254</v>
      </c>
      <c r="E262" s="152">
        <v>43</v>
      </c>
      <c r="F262" s="151">
        <v>4.5061728395061742</v>
      </c>
      <c r="G262" s="152">
        <v>81</v>
      </c>
      <c r="H262" s="151">
        <v>4.3937007874015741</v>
      </c>
      <c r="I262" s="152">
        <v>127</v>
      </c>
      <c r="J262" s="151">
        <v>4.3103448275862064</v>
      </c>
      <c r="K262" s="152">
        <v>58</v>
      </c>
      <c r="L262" s="151"/>
      <c r="M262" s="152"/>
    </row>
    <row r="263" spans="1:13" x14ac:dyDescent="0.25">
      <c r="A263" t="s">
        <v>232</v>
      </c>
      <c r="B263" s="151">
        <v>3.1919999999999993</v>
      </c>
      <c r="C263" s="152">
        <v>125</v>
      </c>
      <c r="D263" s="151">
        <v>3.2325581395348837</v>
      </c>
      <c r="E263" s="152">
        <v>43</v>
      </c>
      <c r="F263" s="151">
        <v>2.9506172839506171</v>
      </c>
      <c r="G263" s="152">
        <v>81</v>
      </c>
      <c r="H263" s="151">
        <v>3.1102362204724421</v>
      </c>
      <c r="I263" s="152">
        <v>127</v>
      </c>
      <c r="J263" s="151">
        <v>3.2758620689655169</v>
      </c>
      <c r="K263" s="152">
        <v>58</v>
      </c>
      <c r="L263" s="151"/>
      <c r="M263" s="152"/>
    </row>
    <row r="264" spans="1:13" x14ac:dyDescent="0.25">
      <c r="A264" t="s">
        <v>233</v>
      </c>
      <c r="B264" s="151">
        <v>3.1999999999999993</v>
      </c>
      <c r="C264" s="152">
        <v>125</v>
      </c>
      <c r="D264" s="151">
        <v>3.395348837209303</v>
      </c>
      <c r="E264" s="152">
        <v>43</v>
      </c>
      <c r="F264" s="151">
        <v>3.19753086419753</v>
      </c>
      <c r="G264" s="152">
        <v>81</v>
      </c>
      <c r="H264" s="151">
        <v>3.1496062992125995</v>
      </c>
      <c r="I264" s="152">
        <v>127</v>
      </c>
      <c r="J264" s="151">
        <v>3.4482758620689653</v>
      </c>
      <c r="K264" s="152">
        <v>58</v>
      </c>
      <c r="L264" s="151"/>
      <c r="M264" s="152"/>
    </row>
    <row r="265" spans="1:13" x14ac:dyDescent="0.25">
      <c r="A265" t="s">
        <v>234</v>
      </c>
      <c r="B265" s="151">
        <v>3.4959999999999996</v>
      </c>
      <c r="C265" s="152">
        <v>125</v>
      </c>
      <c r="D265" s="151">
        <v>3.6046511627906979</v>
      </c>
      <c r="E265" s="152">
        <v>43</v>
      </c>
      <c r="F265" s="151">
        <v>3.6543209876543217</v>
      </c>
      <c r="G265" s="152">
        <v>81</v>
      </c>
      <c r="H265" s="151">
        <v>3.5669291338582689</v>
      </c>
      <c r="I265" s="152">
        <v>127</v>
      </c>
      <c r="J265" s="151">
        <v>3.6034482758620681</v>
      </c>
      <c r="K265" s="152">
        <v>58</v>
      </c>
      <c r="L265" s="151"/>
      <c r="M265" s="152"/>
    </row>
    <row r="266" spans="1:13" x14ac:dyDescent="0.25">
      <c r="A266" t="s">
        <v>235</v>
      </c>
      <c r="B266" s="151">
        <v>4.6319999999999997</v>
      </c>
      <c r="C266" s="152">
        <v>125</v>
      </c>
      <c r="D266" s="151">
        <v>4.7674418604651159</v>
      </c>
      <c r="E266" s="152">
        <v>43</v>
      </c>
      <c r="F266" s="151">
        <v>4.8024691358024691</v>
      </c>
      <c r="G266" s="152">
        <v>81</v>
      </c>
      <c r="H266" s="151">
        <v>4.6062992125984268</v>
      </c>
      <c r="I266" s="152">
        <v>127</v>
      </c>
      <c r="J266" s="151">
        <v>4.7586206896551735</v>
      </c>
      <c r="K266" s="152">
        <v>58</v>
      </c>
      <c r="L266" s="151"/>
      <c r="M266" s="152"/>
    </row>
    <row r="267" spans="1:13" x14ac:dyDescent="0.25">
      <c r="A267" t="s">
        <v>236</v>
      </c>
      <c r="B267" s="151">
        <v>3.0960000000000001</v>
      </c>
      <c r="C267" s="152">
        <v>125</v>
      </c>
      <c r="D267" s="151">
        <v>2.7209302325581395</v>
      </c>
      <c r="E267" s="152">
        <v>43</v>
      </c>
      <c r="F267" s="151">
        <v>3.2469135802469133</v>
      </c>
      <c r="G267" s="152">
        <v>81</v>
      </c>
      <c r="H267" s="151">
        <v>2.9133858267716541</v>
      </c>
      <c r="I267" s="152">
        <v>127</v>
      </c>
      <c r="J267" s="151">
        <v>3.2758620689655169</v>
      </c>
      <c r="K267" s="152">
        <v>58</v>
      </c>
      <c r="L267" s="151"/>
      <c r="M267" s="152"/>
    </row>
    <row r="268" spans="1:13" x14ac:dyDescent="0.25">
      <c r="A268" t="s">
        <v>237</v>
      </c>
      <c r="B268" s="151">
        <v>3.6399999999999988</v>
      </c>
      <c r="C268" s="152">
        <v>125</v>
      </c>
      <c r="D268" s="151">
        <v>4.0232558139534884</v>
      </c>
      <c r="E268" s="152">
        <v>43</v>
      </c>
      <c r="F268" s="151">
        <v>3.950617283950618</v>
      </c>
      <c r="G268" s="152">
        <v>81</v>
      </c>
      <c r="H268" s="151">
        <v>3.7086614173228347</v>
      </c>
      <c r="I268" s="152">
        <v>127</v>
      </c>
      <c r="J268" s="151">
        <v>3.8448275862068968</v>
      </c>
      <c r="K268" s="152">
        <v>58</v>
      </c>
      <c r="L268" s="151"/>
      <c r="M268" s="152"/>
    </row>
    <row r="269" spans="1:13" x14ac:dyDescent="0.25">
      <c r="A269" t="s">
        <v>238</v>
      </c>
      <c r="B269" s="151">
        <v>3.7040000000000011</v>
      </c>
      <c r="C269" s="152">
        <v>125</v>
      </c>
      <c r="D269" s="151">
        <v>3.4418604651162781</v>
      </c>
      <c r="E269" s="152">
        <v>43</v>
      </c>
      <c r="F269" s="151">
        <v>3.8518518518518521</v>
      </c>
      <c r="G269" s="152">
        <v>81</v>
      </c>
      <c r="H269" s="151">
        <v>3.7244094488188981</v>
      </c>
      <c r="I269" s="152">
        <v>127</v>
      </c>
      <c r="J269" s="151">
        <v>3.5344827586206895</v>
      </c>
      <c r="K269" s="152">
        <v>58</v>
      </c>
      <c r="L269" s="151"/>
      <c r="M269" s="152"/>
    </row>
    <row r="272" spans="1:13" ht="18.75" x14ac:dyDescent="0.3">
      <c r="A272" s="1" t="s">
        <v>307</v>
      </c>
    </row>
    <row r="273" spans="1:25" ht="15.6" customHeight="1" x14ac:dyDescent="0.25">
      <c r="A273" s="194" t="s">
        <v>308</v>
      </c>
      <c r="B273" s="194"/>
      <c r="C273" s="194"/>
      <c r="D273" s="194"/>
      <c r="E273" s="194"/>
      <c r="F273" s="194"/>
      <c r="G273" s="194"/>
      <c r="H273" s="194"/>
      <c r="I273" s="194"/>
      <c r="J273" s="194"/>
      <c r="K273" s="194"/>
      <c r="L273" s="194"/>
      <c r="M273" s="194"/>
      <c r="N273" s="194"/>
      <c r="O273" s="194"/>
      <c r="P273" s="194"/>
    </row>
    <row r="274" spans="1:25" x14ac:dyDescent="0.25">
      <c r="A274" s="9"/>
      <c r="B274" s="287" t="s">
        <v>45</v>
      </c>
      <c r="C274" s="287"/>
      <c r="D274" s="287"/>
      <c r="E274" s="287" t="s">
        <v>46</v>
      </c>
      <c r="F274" s="287"/>
      <c r="G274" s="287"/>
      <c r="H274" s="287" t="s">
        <v>47</v>
      </c>
      <c r="I274" s="287"/>
      <c r="J274" s="287"/>
      <c r="K274" s="287" t="s">
        <v>48</v>
      </c>
      <c r="L274" s="287"/>
      <c r="M274" s="287"/>
      <c r="N274" s="287" t="s">
        <v>49</v>
      </c>
      <c r="O274" s="287"/>
      <c r="P274" s="287"/>
      <c r="Q274" s="287"/>
      <c r="R274" s="287"/>
      <c r="S274" s="287"/>
      <c r="T274" s="287"/>
      <c r="U274" s="287"/>
      <c r="V274" s="287"/>
      <c r="W274" s="287"/>
      <c r="X274" s="287"/>
      <c r="Y274" s="287"/>
    </row>
    <row r="275" spans="1:25"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c r="R275" s="15"/>
      <c r="S275" s="15"/>
      <c r="T275" s="15"/>
      <c r="U275" s="15"/>
      <c r="V275" s="15"/>
      <c r="W275" s="15"/>
      <c r="X275" s="15"/>
      <c r="Y275" s="15"/>
    </row>
    <row r="276" spans="1:25" x14ac:dyDescent="0.25">
      <c r="A276" t="s">
        <v>257</v>
      </c>
      <c r="B276" s="42">
        <v>0.16202531645569621</v>
      </c>
      <c r="C276">
        <v>384</v>
      </c>
      <c r="D276">
        <v>2370</v>
      </c>
      <c r="E276" s="42">
        <v>0.19580419580419581</v>
      </c>
      <c r="F276">
        <v>140</v>
      </c>
      <c r="G276">
        <v>715</v>
      </c>
      <c r="H276" s="42">
        <v>0.20115774240231549</v>
      </c>
      <c r="I276">
        <v>278</v>
      </c>
      <c r="J276">
        <v>1382</v>
      </c>
      <c r="K276" s="42">
        <v>0.17688442211055277</v>
      </c>
      <c r="L276">
        <v>352</v>
      </c>
      <c r="M276">
        <v>1990</v>
      </c>
      <c r="N276" s="42">
        <v>0.16142857142857142</v>
      </c>
      <c r="O276">
        <v>113</v>
      </c>
      <c r="P276">
        <v>700</v>
      </c>
    </row>
    <row r="277" spans="1:25" x14ac:dyDescent="0.25">
      <c r="A277" t="s">
        <v>258</v>
      </c>
      <c r="B277" s="42">
        <v>0.27552742616033754</v>
      </c>
      <c r="C277">
        <v>653</v>
      </c>
      <c r="D277">
        <v>2370</v>
      </c>
      <c r="E277" s="42">
        <v>0.21818181818181817</v>
      </c>
      <c r="F277">
        <v>156</v>
      </c>
      <c r="G277">
        <v>715</v>
      </c>
      <c r="H277" s="42">
        <v>0.20332850940665703</v>
      </c>
      <c r="I277">
        <v>281</v>
      </c>
      <c r="J277">
        <v>1382</v>
      </c>
      <c r="K277" s="42">
        <v>0.24874371859296482</v>
      </c>
      <c r="L277">
        <v>495</v>
      </c>
      <c r="M277">
        <v>1990</v>
      </c>
      <c r="N277" s="42">
        <v>0.20142857142857143</v>
      </c>
      <c r="O277">
        <v>141</v>
      </c>
      <c r="P277">
        <v>700</v>
      </c>
    </row>
    <row r="278" spans="1:25" x14ac:dyDescent="0.25">
      <c r="A278" t="s">
        <v>259</v>
      </c>
      <c r="B278" s="42">
        <v>3.080168776371308E-2</v>
      </c>
      <c r="C278">
        <v>73</v>
      </c>
      <c r="D278">
        <v>2370</v>
      </c>
      <c r="E278" s="42">
        <v>1.8181818181818181E-2</v>
      </c>
      <c r="F278">
        <v>13</v>
      </c>
      <c r="G278">
        <v>715</v>
      </c>
      <c r="H278" s="42">
        <v>2.8219971056439939E-2</v>
      </c>
      <c r="I278">
        <v>39</v>
      </c>
      <c r="J278">
        <v>1382</v>
      </c>
      <c r="K278" s="42">
        <v>2.6130653266331662E-2</v>
      </c>
      <c r="L278">
        <v>52</v>
      </c>
      <c r="M278">
        <v>1990</v>
      </c>
      <c r="N278" s="42">
        <v>3.4285714285714287E-2</v>
      </c>
      <c r="O278">
        <v>24</v>
      </c>
      <c r="P278">
        <v>700</v>
      </c>
    </row>
    <row r="279" spans="1:25" x14ac:dyDescent="0.25">
      <c r="A279" t="s">
        <v>260</v>
      </c>
      <c r="B279" s="42">
        <v>3.080168776371308E-2</v>
      </c>
      <c r="C279">
        <v>73</v>
      </c>
      <c r="D279">
        <v>2370</v>
      </c>
      <c r="E279" s="42">
        <v>1.6783216783216783E-2</v>
      </c>
      <c r="F279">
        <v>12</v>
      </c>
      <c r="G279">
        <v>715</v>
      </c>
      <c r="H279" s="42">
        <v>3.2561505065123009E-2</v>
      </c>
      <c r="I279">
        <v>45</v>
      </c>
      <c r="J279">
        <v>1382</v>
      </c>
      <c r="K279" s="42">
        <v>1.507537688442211E-2</v>
      </c>
      <c r="L279">
        <v>30</v>
      </c>
      <c r="M279">
        <v>1990</v>
      </c>
      <c r="N279" s="42">
        <v>1.2857142857142855E-2</v>
      </c>
      <c r="O279">
        <v>9</v>
      </c>
      <c r="P279">
        <v>700</v>
      </c>
    </row>
    <row r="280" spans="1:25" x14ac:dyDescent="0.25">
      <c r="A280" t="s">
        <v>261</v>
      </c>
      <c r="B280" s="42">
        <v>3.4599156118143459E-2</v>
      </c>
      <c r="C280">
        <v>82</v>
      </c>
      <c r="D280">
        <v>2370</v>
      </c>
      <c r="E280" s="42">
        <v>1.1188811188811189E-2</v>
      </c>
      <c r="F280">
        <v>8</v>
      </c>
      <c r="G280">
        <v>715</v>
      </c>
      <c r="H280" s="42">
        <v>2.8943560057887119E-2</v>
      </c>
      <c r="I280">
        <v>40</v>
      </c>
      <c r="J280">
        <v>1382</v>
      </c>
      <c r="K280" s="42">
        <v>2.6633165829145725E-2</v>
      </c>
      <c r="L280">
        <v>53</v>
      </c>
      <c r="M280">
        <v>1990</v>
      </c>
      <c r="N280" s="42">
        <v>3.1428571428571431E-2</v>
      </c>
      <c r="O280">
        <v>22</v>
      </c>
      <c r="P280">
        <v>700</v>
      </c>
    </row>
    <row r="281" spans="1:25" x14ac:dyDescent="0.25">
      <c r="A281" t="s">
        <v>262</v>
      </c>
      <c r="B281" s="42">
        <v>0.1438818565400844</v>
      </c>
      <c r="C281">
        <v>341</v>
      </c>
      <c r="D281">
        <v>2370</v>
      </c>
      <c r="E281" s="42">
        <v>0.12727272727272726</v>
      </c>
      <c r="F281">
        <v>91</v>
      </c>
      <c r="G281">
        <v>715</v>
      </c>
      <c r="H281" s="42">
        <v>0.11722141823444283</v>
      </c>
      <c r="I281">
        <v>162</v>
      </c>
      <c r="J281">
        <v>1382</v>
      </c>
      <c r="K281" s="42">
        <v>0.13517587939698492</v>
      </c>
      <c r="L281">
        <v>269</v>
      </c>
      <c r="M281">
        <v>1990</v>
      </c>
      <c r="N281" s="42">
        <v>0.11571428571428571</v>
      </c>
      <c r="O281">
        <v>81</v>
      </c>
      <c r="P281">
        <v>700</v>
      </c>
    </row>
    <row r="282" spans="1:25" x14ac:dyDescent="0.25">
      <c r="A282" t="s">
        <v>263</v>
      </c>
      <c r="B282" s="42">
        <v>3.080168776371308E-2</v>
      </c>
      <c r="C282">
        <v>73</v>
      </c>
      <c r="D282">
        <v>2370</v>
      </c>
      <c r="E282" s="42">
        <v>3.7762237762237763E-2</v>
      </c>
      <c r="F282">
        <v>27</v>
      </c>
      <c r="G282">
        <v>715</v>
      </c>
      <c r="H282" s="42">
        <v>2.1707670043415339E-2</v>
      </c>
      <c r="I282">
        <v>30</v>
      </c>
      <c r="J282">
        <v>1382</v>
      </c>
      <c r="K282" s="42">
        <v>2.8643216080402011E-2</v>
      </c>
      <c r="L282">
        <v>57</v>
      </c>
      <c r="M282">
        <v>1990</v>
      </c>
      <c r="N282" s="42">
        <v>0.02</v>
      </c>
      <c r="O282">
        <v>14</v>
      </c>
      <c r="P282">
        <v>700</v>
      </c>
    </row>
    <row r="283" spans="1:25" x14ac:dyDescent="0.25">
      <c r="A283" t="s">
        <v>264</v>
      </c>
      <c r="B283" s="42">
        <v>0.34345991561181433</v>
      </c>
      <c r="C283">
        <v>814</v>
      </c>
      <c r="D283">
        <v>2370</v>
      </c>
      <c r="E283" s="42">
        <v>0.35664335664335667</v>
      </c>
      <c r="F283">
        <v>255</v>
      </c>
      <c r="G283">
        <v>715</v>
      </c>
      <c r="H283" s="42">
        <v>0.32778581765557163</v>
      </c>
      <c r="I283">
        <v>453</v>
      </c>
      <c r="J283">
        <v>1382</v>
      </c>
      <c r="K283" s="42">
        <v>0.35979899497487439</v>
      </c>
      <c r="L283">
        <v>716</v>
      </c>
      <c r="M283">
        <v>1990</v>
      </c>
      <c r="N283" s="42">
        <v>0.35428571428571426</v>
      </c>
      <c r="O283">
        <v>248</v>
      </c>
      <c r="P283">
        <v>700</v>
      </c>
    </row>
    <row r="284" spans="1:25" x14ac:dyDescent="0.25">
      <c r="A284" t="s">
        <v>265</v>
      </c>
      <c r="B284" s="42">
        <v>0.47299578059071729</v>
      </c>
      <c r="C284">
        <v>1249</v>
      </c>
      <c r="D284">
        <v>2370</v>
      </c>
      <c r="E284" s="42">
        <v>0.43216783216783211</v>
      </c>
      <c r="F284">
        <v>406</v>
      </c>
      <c r="G284">
        <v>715</v>
      </c>
      <c r="H284" s="42">
        <v>0.41461649782923293</v>
      </c>
      <c r="I284">
        <v>809</v>
      </c>
      <c r="J284">
        <v>1382</v>
      </c>
      <c r="K284" s="42">
        <v>0.45929648241206034</v>
      </c>
      <c r="L284">
        <v>1076</v>
      </c>
      <c r="M284">
        <v>1990</v>
      </c>
      <c r="N284" s="42">
        <v>0.44285714285714284</v>
      </c>
      <c r="O284">
        <v>390</v>
      </c>
      <c r="P284">
        <v>700</v>
      </c>
    </row>
    <row r="285" spans="1:25" x14ac:dyDescent="0.25">
      <c r="A285" t="s">
        <v>266</v>
      </c>
      <c r="B285" s="42">
        <v>0.21350210970464134</v>
      </c>
      <c r="C285">
        <v>506</v>
      </c>
      <c r="D285">
        <v>2370</v>
      </c>
      <c r="E285" s="42">
        <v>0.20559440559440559</v>
      </c>
      <c r="F285">
        <v>147</v>
      </c>
      <c r="G285">
        <v>715</v>
      </c>
      <c r="H285" s="42">
        <v>0.20332850940665703</v>
      </c>
      <c r="I285">
        <v>281</v>
      </c>
      <c r="J285">
        <v>1382</v>
      </c>
      <c r="K285" s="42">
        <v>0.2</v>
      </c>
      <c r="L285">
        <v>398</v>
      </c>
      <c r="M285">
        <v>1990</v>
      </c>
      <c r="N285" s="42">
        <v>0.18571428571428572</v>
      </c>
      <c r="O285">
        <v>130</v>
      </c>
      <c r="P285">
        <v>700</v>
      </c>
    </row>
    <row r="286" spans="1:25" x14ac:dyDescent="0.25">
      <c r="A286" t="s">
        <v>267</v>
      </c>
      <c r="B286" s="42">
        <v>6.5822784810126586E-2</v>
      </c>
      <c r="C286">
        <v>156</v>
      </c>
      <c r="D286">
        <v>2370</v>
      </c>
      <c r="E286" s="42">
        <v>7.2727272727272724E-2</v>
      </c>
      <c r="F286">
        <v>52</v>
      </c>
      <c r="G286">
        <v>715</v>
      </c>
      <c r="H286" s="42">
        <v>5.7887120115774238E-2</v>
      </c>
      <c r="I286">
        <v>80</v>
      </c>
      <c r="J286">
        <v>1382</v>
      </c>
      <c r="K286" s="42">
        <v>6.2814070351758788E-2</v>
      </c>
      <c r="L286">
        <v>125</v>
      </c>
      <c r="M286">
        <v>1990</v>
      </c>
      <c r="N286" s="42">
        <v>6.2857142857142861E-2</v>
      </c>
      <c r="O286">
        <v>44</v>
      </c>
      <c r="P286">
        <v>700</v>
      </c>
    </row>
    <row r="287" spans="1:25" x14ac:dyDescent="0.25">
      <c r="A287" t="s">
        <v>268</v>
      </c>
      <c r="B287" s="42">
        <v>3.8818565400843885E-2</v>
      </c>
      <c r="C287">
        <v>92</v>
      </c>
      <c r="D287">
        <v>2370</v>
      </c>
      <c r="E287" s="42">
        <v>3.9160839160839164E-2</v>
      </c>
      <c r="F287">
        <v>28</v>
      </c>
      <c r="G287">
        <v>715</v>
      </c>
      <c r="H287" s="42">
        <v>3.7626628075253257E-2</v>
      </c>
      <c r="I287">
        <v>52</v>
      </c>
      <c r="J287">
        <v>1382</v>
      </c>
      <c r="K287" s="42">
        <v>4.3718592964824124E-2</v>
      </c>
      <c r="L287">
        <v>87</v>
      </c>
      <c r="M287">
        <v>1990</v>
      </c>
      <c r="N287" s="42">
        <v>0.05</v>
      </c>
      <c r="O287">
        <v>35</v>
      </c>
      <c r="P287">
        <v>700</v>
      </c>
    </row>
    <row r="288" spans="1:25" x14ac:dyDescent="0.25">
      <c r="A288" t="s">
        <v>269</v>
      </c>
      <c r="B288" s="42">
        <v>2.5316455696202535E-2</v>
      </c>
      <c r="C288">
        <v>60</v>
      </c>
      <c r="D288">
        <v>2370</v>
      </c>
      <c r="E288" s="42">
        <v>2.097902097902098E-2</v>
      </c>
      <c r="F288">
        <v>15</v>
      </c>
      <c r="G288">
        <v>715</v>
      </c>
      <c r="H288" s="42">
        <v>2.8219971056439939E-2</v>
      </c>
      <c r="I288">
        <v>39</v>
      </c>
      <c r="J288">
        <v>1382</v>
      </c>
      <c r="K288" s="42">
        <v>3.0653266331658293E-2</v>
      </c>
      <c r="L288">
        <v>61</v>
      </c>
      <c r="M288">
        <v>1990</v>
      </c>
      <c r="N288" s="42">
        <v>3.5714285714285712E-2</v>
      </c>
      <c r="O288">
        <v>25</v>
      </c>
      <c r="P288">
        <v>700</v>
      </c>
    </row>
    <row r="289" spans="1:16" x14ac:dyDescent="0.25">
      <c r="A289" t="s">
        <v>270</v>
      </c>
      <c r="B289" s="42">
        <v>9.49367088607595E-2</v>
      </c>
      <c r="C289">
        <v>225</v>
      </c>
      <c r="D289">
        <v>2370</v>
      </c>
      <c r="E289" s="42">
        <v>9.9300699300699305E-2</v>
      </c>
      <c r="F289">
        <v>71</v>
      </c>
      <c r="G289">
        <v>715</v>
      </c>
      <c r="H289" s="42">
        <v>9.7684515195369026E-2</v>
      </c>
      <c r="I289">
        <v>135</v>
      </c>
      <c r="J289">
        <v>1382</v>
      </c>
      <c r="K289" s="42">
        <v>9.7989949748743713E-2</v>
      </c>
      <c r="L289">
        <v>195</v>
      </c>
      <c r="M289">
        <v>1990</v>
      </c>
      <c r="N289" s="42">
        <v>9.571428571428571E-2</v>
      </c>
      <c r="O289">
        <v>67</v>
      </c>
      <c r="P289">
        <v>700</v>
      </c>
    </row>
    <row r="290" spans="1:16" x14ac:dyDescent="0.25">
      <c r="A290" t="s">
        <v>271</v>
      </c>
      <c r="B290" s="42">
        <v>0.12911392405063291</v>
      </c>
      <c r="C290">
        <v>306</v>
      </c>
      <c r="D290">
        <v>2370</v>
      </c>
      <c r="E290" s="42">
        <v>9.9300699300699305E-2</v>
      </c>
      <c r="F290">
        <v>71</v>
      </c>
      <c r="G290">
        <v>715</v>
      </c>
      <c r="H290" s="42">
        <v>0.10564399421128799</v>
      </c>
      <c r="I290">
        <v>146</v>
      </c>
      <c r="J290">
        <v>1382</v>
      </c>
      <c r="K290" s="42">
        <v>0.11507537688442211</v>
      </c>
      <c r="L290">
        <v>229</v>
      </c>
      <c r="M290">
        <v>1990</v>
      </c>
      <c r="N290" s="42">
        <v>0.11714285714285716</v>
      </c>
      <c r="O290">
        <v>82</v>
      </c>
      <c r="P290">
        <v>700</v>
      </c>
    </row>
    <row r="291" spans="1:16" x14ac:dyDescent="0.25">
      <c r="A291" t="s">
        <v>272</v>
      </c>
      <c r="B291" s="42">
        <v>5.5696202531645561E-2</v>
      </c>
      <c r="C291">
        <v>132</v>
      </c>
      <c r="D291">
        <v>2370</v>
      </c>
      <c r="E291" s="42">
        <v>3.6363636363636362E-2</v>
      </c>
      <c r="F291">
        <v>26</v>
      </c>
      <c r="G291">
        <v>715</v>
      </c>
      <c r="H291" s="42">
        <v>3.9073806078147609E-2</v>
      </c>
      <c r="I291">
        <v>54</v>
      </c>
      <c r="J291">
        <v>1382</v>
      </c>
      <c r="K291" s="42">
        <v>4.1708542713567838E-2</v>
      </c>
      <c r="L291">
        <v>83</v>
      </c>
      <c r="M291">
        <v>1990</v>
      </c>
      <c r="N291" s="42">
        <v>3.5714285714285712E-2</v>
      </c>
      <c r="O291">
        <v>25</v>
      </c>
      <c r="P291">
        <v>700</v>
      </c>
    </row>
    <row r="292" spans="1:16" x14ac:dyDescent="0.25">
      <c r="A292" t="s">
        <v>273</v>
      </c>
      <c r="B292" s="42">
        <v>7.0886075949367092E-2</v>
      </c>
      <c r="C292">
        <v>168</v>
      </c>
      <c r="D292">
        <v>2370</v>
      </c>
      <c r="E292" s="42">
        <v>5.0349650349650353E-2</v>
      </c>
      <c r="F292">
        <v>36</v>
      </c>
      <c r="G292">
        <v>715</v>
      </c>
      <c r="H292" s="42">
        <v>5.7163531114327065E-2</v>
      </c>
      <c r="I292">
        <v>79</v>
      </c>
      <c r="J292">
        <v>1382</v>
      </c>
      <c r="K292" s="42">
        <v>5.5778894472361812E-2</v>
      </c>
      <c r="L292">
        <v>111</v>
      </c>
      <c r="M292">
        <v>1990</v>
      </c>
      <c r="N292" s="42">
        <v>4.5714285714285714E-2</v>
      </c>
      <c r="O292">
        <v>32</v>
      </c>
      <c r="P292">
        <v>700</v>
      </c>
    </row>
    <row r="293" spans="1:16" x14ac:dyDescent="0.25">
      <c r="A293" t="s">
        <v>274</v>
      </c>
      <c r="B293" s="42">
        <v>0.12194092827004219</v>
      </c>
      <c r="C293">
        <v>289</v>
      </c>
      <c r="D293">
        <v>2370</v>
      </c>
      <c r="E293" s="42">
        <v>7.4125874125874125E-2</v>
      </c>
      <c r="F293">
        <v>53</v>
      </c>
      <c r="G293">
        <v>715</v>
      </c>
      <c r="H293" s="42">
        <v>7.8147612156295218E-2</v>
      </c>
      <c r="I293">
        <v>108</v>
      </c>
      <c r="J293">
        <v>1382</v>
      </c>
      <c r="K293" s="42">
        <v>0.10150753768844221</v>
      </c>
      <c r="L293">
        <v>202</v>
      </c>
      <c r="M293">
        <v>1990</v>
      </c>
      <c r="N293" s="42">
        <v>8.8571428571428565E-2</v>
      </c>
      <c r="O293">
        <v>62</v>
      </c>
      <c r="P293">
        <v>700</v>
      </c>
    </row>
    <row r="294" spans="1:16" x14ac:dyDescent="0.25">
      <c r="A294" t="s">
        <v>275</v>
      </c>
      <c r="B294" s="42">
        <v>3.9662447257383965E-2</v>
      </c>
      <c r="C294">
        <v>94</v>
      </c>
      <c r="D294">
        <v>2370</v>
      </c>
      <c r="E294" s="42">
        <v>4.195804195804196E-2</v>
      </c>
      <c r="F294">
        <v>30</v>
      </c>
      <c r="G294">
        <v>715</v>
      </c>
      <c r="H294" s="42">
        <v>4.5586107091172216E-2</v>
      </c>
      <c r="I294">
        <v>63</v>
      </c>
      <c r="J294">
        <v>1382</v>
      </c>
      <c r="K294" s="42">
        <v>3.4170854271356785E-2</v>
      </c>
      <c r="L294">
        <v>68</v>
      </c>
      <c r="M294">
        <v>1990</v>
      </c>
      <c r="N294" s="42">
        <v>4.2857142857142858E-2</v>
      </c>
      <c r="O294">
        <v>30</v>
      </c>
      <c r="P294">
        <v>700</v>
      </c>
    </row>
    <row r="295" spans="1:16" x14ac:dyDescent="0.25">
      <c r="A295" t="s">
        <v>167</v>
      </c>
      <c r="B295" s="42">
        <v>9.9578059071729952E-2</v>
      </c>
      <c r="C295">
        <v>236</v>
      </c>
      <c r="D295">
        <v>2370</v>
      </c>
      <c r="E295" s="42">
        <v>0.1076923076923077</v>
      </c>
      <c r="F295">
        <v>77</v>
      </c>
      <c r="G295">
        <v>715</v>
      </c>
      <c r="H295" s="42">
        <v>9.4066570188133122E-2</v>
      </c>
      <c r="I295">
        <v>130</v>
      </c>
      <c r="J295">
        <v>1382</v>
      </c>
      <c r="K295" s="42">
        <v>9.6984924623115573E-2</v>
      </c>
      <c r="L295">
        <v>193</v>
      </c>
      <c r="M295">
        <v>1990</v>
      </c>
      <c r="N295" s="42">
        <v>0.10714285714285714</v>
      </c>
      <c r="O295">
        <v>75</v>
      </c>
      <c r="P295">
        <v>700</v>
      </c>
    </row>
    <row r="298" spans="1:16" ht="18.75" x14ac:dyDescent="0.3">
      <c r="A298" s="1" t="s">
        <v>310</v>
      </c>
    </row>
    <row r="299" spans="1:16" x14ac:dyDescent="0.25">
      <c r="A299" s="194" t="s">
        <v>311</v>
      </c>
      <c r="B299" s="194"/>
      <c r="C299" s="194"/>
      <c r="D299" s="194"/>
      <c r="E299" s="194"/>
      <c r="F299" s="194"/>
      <c r="G299" s="194"/>
      <c r="H299" s="194"/>
      <c r="I299" s="194"/>
      <c r="J299" s="194"/>
      <c r="K299" s="194"/>
      <c r="L299" s="194"/>
      <c r="M299" s="194"/>
      <c r="N299" s="194"/>
      <c r="O299" s="194"/>
      <c r="P299" s="194"/>
    </row>
    <row r="300" spans="1:16" ht="15" customHeight="1" x14ac:dyDescent="0.25">
      <c r="A300" s="9"/>
      <c r="B300" s="287" t="s">
        <v>45</v>
      </c>
      <c r="C300" s="287"/>
      <c r="D300" s="287"/>
      <c r="E300" s="287" t="s">
        <v>46</v>
      </c>
      <c r="F300" s="287"/>
      <c r="G300" s="287"/>
      <c r="H300" s="287" t="s">
        <v>47</v>
      </c>
      <c r="I300" s="287"/>
      <c r="J300" s="287"/>
      <c r="K300" s="287" t="s">
        <v>48</v>
      </c>
      <c r="L300" s="287"/>
      <c r="M300" s="287"/>
      <c r="N300" s="287" t="s">
        <v>49</v>
      </c>
      <c r="O300" s="287"/>
      <c r="P300" s="287"/>
    </row>
    <row r="301" spans="1:16" x14ac:dyDescent="0.25">
      <c r="B301" s="15" t="s">
        <v>33</v>
      </c>
      <c r="C301" s="15" t="s">
        <v>34</v>
      </c>
      <c r="D301" s="15" t="s">
        <v>35</v>
      </c>
      <c r="E301" s="15" t="s">
        <v>33</v>
      </c>
      <c r="F301" s="15" t="s">
        <v>34</v>
      </c>
      <c r="G301" s="15" t="s">
        <v>35</v>
      </c>
      <c r="H301" s="15" t="s">
        <v>33</v>
      </c>
      <c r="I301" s="15" t="s">
        <v>34</v>
      </c>
      <c r="J301" s="15" t="s">
        <v>35</v>
      </c>
      <c r="K301" s="15" t="s">
        <v>33</v>
      </c>
      <c r="L301" s="15" t="s">
        <v>34</v>
      </c>
      <c r="M301" s="15" t="s">
        <v>35</v>
      </c>
      <c r="N301" s="15" t="s">
        <v>33</v>
      </c>
      <c r="O301" s="15" t="s">
        <v>34</v>
      </c>
      <c r="P301" s="15" t="s">
        <v>35</v>
      </c>
    </row>
    <row r="302" spans="1:16" x14ac:dyDescent="0.25">
      <c r="A302" t="s">
        <v>257</v>
      </c>
      <c r="B302" s="42">
        <v>0.18834080717488788</v>
      </c>
      <c r="C302">
        <v>42</v>
      </c>
      <c r="D302">
        <v>223</v>
      </c>
      <c r="E302" s="42">
        <v>0.16091954022988506</v>
      </c>
      <c r="F302">
        <v>14</v>
      </c>
      <c r="G302">
        <v>87</v>
      </c>
      <c r="H302" s="42">
        <v>0.25949367088607594</v>
      </c>
      <c r="I302">
        <v>41</v>
      </c>
      <c r="J302">
        <v>158</v>
      </c>
      <c r="K302" s="42">
        <v>0.22580645161290319</v>
      </c>
      <c r="L302">
        <v>49</v>
      </c>
      <c r="M302">
        <v>217</v>
      </c>
      <c r="N302" s="42">
        <v>0.21686746987951808</v>
      </c>
      <c r="O302">
        <v>18</v>
      </c>
      <c r="P302">
        <v>83</v>
      </c>
    </row>
    <row r="303" spans="1:16" x14ac:dyDescent="0.25">
      <c r="A303" t="s">
        <v>258</v>
      </c>
      <c r="B303" s="42">
        <v>0.22869955156950675</v>
      </c>
      <c r="C303">
        <v>51</v>
      </c>
      <c r="D303">
        <v>223</v>
      </c>
      <c r="E303" s="42">
        <v>0.16091954022988506</v>
      </c>
      <c r="F303">
        <v>14</v>
      </c>
      <c r="G303">
        <v>87</v>
      </c>
      <c r="H303" s="42">
        <v>0.16455696202531644</v>
      </c>
      <c r="I303">
        <v>26</v>
      </c>
      <c r="J303">
        <v>158</v>
      </c>
      <c r="K303" s="42">
        <v>0.21198156682027652</v>
      </c>
      <c r="L303">
        <v>46</v>
      </c>
      <c r="M303">
        <v>217</v>
      </c>
      <c r="N303" s="42">
        <v>0.12048192771084337</v>
      </c>
      <c r="O303">
        <v>10</v>
      </c>
      <c r="P303">
        <v>83</v>
      </c>
    </row>
    <row r="304" spans="1:16" x14ac:dyDescent="0.25">
      <c r="A304" t="s">
        <v>259</v>
      </c>
      <c r="B304" s="42">
        <v>3.5874439461883408E-2</v>
      </c>
      <c r="C304">
        <v>8</v>
      </c>
      <c r="D304">
        <v>223</v>
      </c>
      <c r="E304" s="42">
        <v>1.1494252873563218E-2</v>
      </c>
      <c r="F304">
        <v>1</v>
      </c>
      <c r="G304">
        <v>87</v>
      </c>
      <c r="H304" s="42">
        <v>1.2658227848101267E-2</v>
      </c>
      <c r="I304">
        <v>2</v>
      </c>
      <c r="J304">
        <v>158</v>
      </c>
      <c r="K304" s="42">
        <v>4.6082949308755762E-2</v>
      </c>
      <c r="L304">
        <v>10</v>
      </c>
      <c r="M304">
        <v>217</v>
      </c>
      <c r="N304" s="42">
        <v>0</v>
      </c>
      <c r="O304">
        <v>0</v>
      </c>
      <c r="P304">
        <v>83</v>
      </c>
    </row>
    <row r="305" spans="1:16" x14ac:dyDescent="0.25">
      <c r="A305" t="s">
        <v>260</v>
      </c>
      <c r="B305" s="42">
        <v>2.6905829596412557E-2</v>
      </c>
      <c r="C305">
        <v>6</v>
      </c>
      <c r="D305">
        <v>223</v>
      </c>
      <c r="E305" s="42">
        <v>0</v>
      </c>
      <c r="F305">
        <v>0</v>
      </c>
      <c r="G305">
        <v>87</v>
      </c>
      <c r="H305" s="42">
        <v>3.1645569620253167E-2</v>
      </c>
      <c r="I305">
        <v>5</v>
      </c>
      <c r="J305">
        <v>158</v>
      </c>
      <c r="K305" s="42">
        <v>1.3824884792626729E-2</v>
      </c>
      <c r="L305">
        <v>3</v>
      </c>
      <c r="M305">
        <v>217</v>
      </c>
      <c r="N305" s="42">
        <v>2.4096385542168676E-2</v>
      </c>
      <c r="O305">
        <v>2</v>
      </c>
      <c r="P305">
        <v>83</v>
      </c>
    </row>
    <row r="306" spans="1:16" x14ac:dyDescent="0.25">
      <c r="A306" t="s">
        <v>261</v>
      </c>
      <c r="B306" s="42">
        <v>3.5874439461883408E-2</v>
      </c>
      <c r="C306">
        <v>8</v>
      </c>
      <c r="D306">
        <v>223</v>
      </c>
      <c r="E306" s="42">
        <v>1.1494252873563218E-2</v>
      </c>
      <c r="F306">
        <v>1</v>
      </c>
      <c r="G306">
        <v>87</v>
      </c>
      <c r="H306" s="42">
        <v>2.5316455696202535E-2</v>
      </c>
      <c r="I306">
        <v>4</v>
      </c>
      <c r="J306">
        <v>158</v>
      </c>
      <c r="K306" s="42">
        <v>3.2258064516129031E-2</v>
      </c>
      <c r="L306">
        <v>7</v>
      </c>
      <c r="M306">
        <v>217</v>
      </c>
      <c r="N306" s="42">
        <v>7.2289156626506021E-2</v>
      </c>
      <c r="O306">
        <v>6</v>
      </c>
      <c r="P306">
        <v>83</v>
      </c>
    </row>
    <row r="307" spans="1:16" x14ac:dyDescent="0.25">
      <c r="A307" t="s">
        <v>262</v>
      </c>
      <c r="B307" s="42">
        <v>0.16143497757847533</v>
      </c>
      <c r="C307">
        <v>36</v>
      </c>
      <c r="D307">
        <v>223</v>
      </c>
      <c r="E307" s="42">
        <v>0.12643678160919541</v>
      </c>
      <c r="F307">
        <v>11</v>
      </c>
      <c r="G307">
        <v>87</v>
      </c>
      <c r="H307" s="42">
        <v>8.2278481012658222E-2</v>
      </c>
      <c r="I307">
        <v>13</v>
      </c>
      <c r="J307">
        <v>158</v>
      </c>
      <c r="K307" s="42">
        <v>0.15668202764976957</v>
      </c>
      <c r="L307">
        <v>34</v>
      </c>
      <c r="M307">
        <v>217</v>
      </c>
      <c r="N307" s="42">
        <v>0.12048192771084337</v>
      </c>
      <c r="O307">
        <v>10</v>
      </c>
      <c r="P307">
        <v>83</v>
      </c>
    </row>
    <row r="308" spans="1:16" x14ac:dyDescent="0.25">
      <c r="A308" t="s">
        <v>263</v>
      </c>
      <c r="B308" s="42">
        <v>4.932735426008969E-2</v>
      </c>
      <c r="C308">
        <v>11</v>
      </c>
      <c r="D308">
        <v>223</v>
      </c>
      <c r="E308" s="42">
        <v>1.1494252873563218E-2</v>
      </c>
      <c r="F308">
        <v>1</v>
      </c>
      <c r="G308">
        <v>87</v>
      </c>
      <c r="H308" s="42">
        <v>2.5316455696202535E-2</v>
      </c>
      <c r="I308">
        <v>4</v>
      </c>
      <c r="J308">
        <v>158</v>
      </c>
      <c r="K308" s="42">
        <v>3.2258064516129031E-2</v>
      </c>
      <c r="L308">
        <v>7</v>
      </c>
      <c r="M308">
        <v>217</v>
      </c>
      <c r="N308" s="42">
        <v>1.2048192771084338E-2</v>
      </c>
      <c r="O308">
        <v>1</v>
      </c>
      <c r="P308">
        <v>83</v>
      </c>
    </row>
    <row r="309" spans="1:16" x14ac:dyDescent="0.25">
      <c r="A309" t="s">
        <v>264</v>
      </c>
      <c r="B309" s="42">
        <v>0.3452914798206278</v>
      </c>
      <c r="C309">
        <v>77</v>
      </c>
      <c r="D309">
        <v>223</v>
      </c>
      <c r="E309" s="42">
        <v>0.35632183908045983</v>
      </c>
      <c r="F309">
        <v>31</v>
      </c>
      <c r="G309">
        <v>87</v>
      </c>
      <c r="H309" s="42">
        <v>0.2848101265822785</v>
      </c>
      <c r="I309">
        <v>45</v>
      </c>
      <c r="J309">
        <v>158</v>
      </c>
      <c r="K309" s="42">
        <v>0.35483870967741937</v>
      </c>
      <c r="L309">
        <v>77</v>
      </c>
      <c r="M309">
        <v>217</v>
      </c>
      <c r="N309" s="42">
        <v>0.3493975903614458</v>
      </c>
      <c r="O309">
        <v>29</v>
      </c>
      <c r="P309">
        <v>83</v>
      </c>
    </row>
    <row r="310" spans="1:16" x14ac:dyDescent="0.25">
      <c r="A310" t="s">
        <v>265</v>
      </c>
      <c r="B310" s="42">
        <v>0.40358744394618834</v>
      </c>
      <c r="C310">
        <v>90</v>
      </c>
      <c r="D310">
        <v>223</v>
      </c>
      <c r="E310" s="42">
        <v>0.41379310344827586</v>
      </c>
      <c r="F310">
        <v>36</v>
      </c>
      <c r="G310">
        <v>87</v>
      </c>
      <c r="H310" s="42">
        <v>0.32911392405063289</v>
      </c>
      <c r="I310">
        <v>52</v>
      </c>
      <c r="J310">
        <v>158</v>
      </c>
      <c r="K310" s="42">
        <v>0.42396313364055305</v>
      </c>
      <c r="L310">
        <v>92</v>
      </c>
      <c r="M310">
        <v>217</v>
      </c>
      <c r="N310" s="42">
        <v>0.42168674698795189</v>
      </c>
      <c r="O310">
        <v>35</v>
      </c>
      <c r="P310">
        <v>83</v>
      </c>
    </row>
    <row r="311" spans="1:16" x14ac:dyDescent="0.25">
      <c r="A311" t="s">
        <v>266</v>
      </c>
      <c r="B311" s="42">
        <v>0.17488789237668162</v>
      </c>
      <c r="C311">
        <v>39</v>
      </c>
      <c r="D311">
        <v>223</v>
      </c>
      <c r="E311" s="42">
        <v>0.27586206896551724</v>
      </c>
      <c r="F311">
        <v>24</v>
      </c>
      <c r="G311">
        <v>87</v>
      </c>
      <c r="H311" s="42">
        <v>0.17721518987341769</v>
      </c>
      <c r="I311">
        <v>28</v>
      </c>
      <c r="J311">
        <v>158</v>
      </c>
      <c r="K311" s="42">
        <v>0.21198156682027652</v>
      </c>
      <c r="L311">
        <v>46</v>
      </c>
      <c r="M311">
        <v>217</v>
      </c>
      <c r="N311" s="42">
        <v>0.20481927710843373</v>
      </c>
      <c r="O311">
        <v>17</v>
      </c>
      <c r="P311">
        <v>83</v>
      </c>
    </row>
    <row r="312" spans="1:16" x14ac:dyDescent="0.25">
      <c r="A312" t="s">
        <v>267</v>
      </c>
      <c r="B312" s="42">
        <v>6.726457399103139E-2</v>
      </c>
      <c r="C312">
        <v>15</v>
      </c>
      <c r="D312">
        <v>223</v>
      </c>
      <c r="E312" s="42">
        <v>8.0459770114942528E-2</v>
      </c>
      <c r="F312">
        <v>7</v>
      </c>
      <c r="G312">
        <v>87</v>
      </c>
      <c r="H312" s="42">
        <v>5.0632911392405069E-2</v>
      </c>
      <c r="I312">
        <v>8</v>
      </c>
      <c r="J312">
        <v>158</v>
      </c>
      <c r="K312" s="42">
        <v>9.6774193548387094E-2</v>
      </c>
      <c r="L312">
        <v>21</v>
      </c>
      <c r="M312">
        <v>217</v>
      </c>
      <c r="N312" s="42">
        <v>7.2289156626506021E-2</v>
      </c>
      <c r="O312">
        <v>6</v>
      </c>
      <c r="P312">
        <v>83</v>
      </c>
    </row>
    <row r="313" spans="1:16" x14ac:dyDescent="0.25">
      <c r="A313" t="s">
        <v>268</v>
      </c>
      <c r="B313" s="42">
        <v>5.829596412556054E-2</v>
      </c>
      <c r="C313">
        <v>13</v>
      </c>
      <c r="D313">
        <v>223</v>
      </c>
      <c r="E313" s="42">
        <v>4.5977011494252873E-2</v>
      </c>
      <c r="F313">
        <v>4</v>
      </c>
      <c r="G313">
        <v>87</v>
      </c>
      <c r="H313" s="42">
        <v>3.1645569620253167E-2</v>
      </c>
      <c r="I313">
        <v>5</v>
      </c>
      <c r="J313">
        <v>158</v>
      </c>
      <c r="K313" s="42">
        <v>7.3732718894009217E-2</v>
      </c>
      <c r="L313">
        <v>16</v>
      </c>
      <c r="M313">
        <v>217</v>
      </c>
      <c r="N313" s="42">
        <v>4.8192771084337352E-2</v>
      </c>
      <c r="O313">
        <v>4</v>
      </c>
      <c r="P313">
        <v>83</v>
      </c>
    </row>
    <row r="314" spans="1:16" x14ac:dyDescent="0.25">
      <c r="A314" t="s">
        <v>269</v>
      </c>
      <c r="B314" s="42">
        <v>3.1390134529147982E-2</v>
      </c>
      <c r="C314">
        <v>7</v>
      </c>
      <c r="D314">
        <v>223</v>
      </c>
      <c r="E314" s="42">
        <v>2.2988505747126436E-2</v>
      </c>
      <c r="F314">
        <v>2</v>
      </c>
      <c r="G314">
        <v>87</v>
      </c>
      <c r="H314" s="42">
        <v>5.0632911392405069E-2</v>
      </c>
      <c r="I314">
        <v>8</v>
      </c>
      <c r="J314">
        <v>158</v>
      </c>
      <c r="K314" s="42">
        <v>4.6082949308755762E-2</v>
      </c>
      <c r="L314">
        <v>10</v>
      </c>
      <c r="M314">
        <v>217</v>
      </c>
      <c r="N314" s="42">
        <v>2.4096385542168676E-2</v>
      </c>
      <c r="O314">
        <v>2</v>
      </c>
      <c r="P314">
        <v>83</v>
      </c>
    </row>
    <row r="315" spans="1:16" x14ac:dyDescent="0.25">
      <c r="A315" t="s">
        <v>270</v>
      </c>
      <c r="B315" s="42">
        <v>7.623318385650224E-2</v>
      </c>
      <c r="C315">
        <v>17</v>
      </c>
      <c r="D315">
        <v>223</v>
      </c>
      <c r="E315" s="42">
        <v>8.0459770114942528E-2</v>
      </c>
      <c r="F315">
        <v>7</v>
      </c>
      <c r="G315">
        <v>87</v>
      </c>
      <c r="H315" s="42">
        <v>7.5949367088607597E-2</v>
      </c>
      <c r="I315">
        <v>12</v>
      </c>
      <c r="J315">
        <v>158</v>
      </c>
      <c r="K315" s="42">
        <v>0.13364055299539171</v>
      </c>
      <c r="L315">
        <v>29</v>
      </c>
      <c r="M315">
        <v>217</v>
      </c>
      <c r="N315" s="42">
        <v>0.14457831325301204</v>
      </c>
      <c r="O315">
        <v>12</v>
      </c>
      <c r="P315">
        <v>83</v>
      </c>
    </row>
    <row r="316" spans="1:16" x14ac:dyDescent="0.25">
      <c r="A316" t="s">
        <v>271</v>
      </c>
      <c r="B316" s="42">
        <v>0.13004484304932734</v>
      </c>
      <c r="C316">
        <v>29</v>
      </c>
      <c r="D316">
        <v>223</v>
      </c>
      <c r="E316" s="42">
        <v>0.10344827586206896</v>
      </c>
      <c r="F316">
        <v>9</v>
      </c>
      <c r="G316">
        <v>87</v>
      </c>
      <c r="H316" s="42">
        <v>8.8607594936708847E-2</v>
      </c>
      <c r="I316">
        <v>14</v>
      </c>
      <c r="J316">
        <v>158</v>
      </c>
      <c r="K316" s="42">
        <v>0.12903225806451613</v>
      </c>
      <c r="L316">
        <v>28</v>
      </c>
      <c r="M316">
        <v>217</v>
      </c>
      <c r="N316" s="42">
        <v>0.12048192771084337</v>
      </c>
      <c r="O316">
        <v>10</v>
      </c>
      <c r="P316">
        <v>83</v>
      </c>
    </row>
    <row r="317" spans="1:16" x14ac:dyDescent="0.25">
      <c r="A317" t="s">
        <v>272</v>
      </c>
      <c r="B317" s="42">
        <v>7.1748878923766815E-2</v>
      </c>
      <c r="C317">
        <v>16</v>
      </c>
      <c r="D317">
        <v>223</v>
      </c>
      <c r="E317" s="42">
        <v>4.5977011494252873E-2</v>
      </c>
      <c r="F317">
        <v>4</v>
      </c>
      <c r="G317">
        <v>87</v>
      </c>
      <c r="H317" s="42">
        <v>2.5316455696202535E-2</v>
      </c>
      <c r="I317">
        <v>4</v>
      </c>
      <c r="J317">
        <v>158</v>
      </c>
      <c r="K317" s="42">
        <v>3.6866359447004608E-2</v>
      </c>
      <c r="L317">
        <v>8</v>
      </c>
      <c r="M317">
        <v>217</v>
      </c>
      <c r="N317" s="42">
        <v>3.614457831325301E-2</v>
      </c>
      <c r="O317">
        <v>3</v>
      </c>
      <c r="P317">
        <v>83</v>
      </c>
    </row>
    <row r="318" spans="1:16" x14ac:dyDescent="0.25">
      <c r="A318" t="s">
        <v>273</v>
      </c>
      <c r="B318" s="42">
        <v>5.3811659192825115E-2</v>
      </c>
      <c r="C318">
        <v>12</v>
      </c>
      <c r="D318">
        <v>223</v>
      </c>
      <c r="E318" s="42">
        <v>4.5977011494252873E-2</v>
      </c>
      <c r="F318">
        <v>4</v>
      </c>
      <c r="G318">
        <v>87</v>
      </c>
      <c r="H318" s="42">
        <v>9.49367088607595E-2</v>
      </c>
      <c r="I318">
        <v>15</v>
      </c>
      <c r="J318">
        <v>158</v>
      </c>
      <c r="K318" s="42">
        <v>5.0691244239631332E-2</v>
      </c>
      <c r="L318">
        <v>11</v>
      </c>
      <c r="M318">
        <v>217</v>
      </c>
      <c r="N318" s="42">
        <v>4.8192771084337352E-2</v>
      </c>
      <c r="O318">
        <v>4</v>
      </c>
      <c r="P318">
        <v>83</v>
      </c>
    </row>
    <row r="319" spans="1:16" x14ac:dyDescent="0.25">
      <c r="A319" t="s">
        <v>274</v>
      </c>
      <c r="B319" s="42">
        <v>0.13452914798206278</v>
      </c>
      <c r="C319">
        <v>30</v>
      </c>
      <c r="D319">
        <v>223</v>
      </c>
      <c r="E319" s="42">
        <v>6.8965517241379309E-2</v>
      </c>
      <c r="F319">
        <v>6</v>
      </c>
      <c r="G319">
        <v>87</v>
      </c>
      <c r="H319" s="42">
        <v>9.49367088607595E-2</v>
      </c>
      <c r="I319">
        <v>15</v>
      </c>
      <c r="J319">
        <v>158</v>
      </c>
      <c r="K319" s="42">
        <v>0.12442396313364056</v>
      </c>
      <c r="L319">
        <v>27</v>
      </c>
      <c r="M319">
        <v>217</v>
      </c>
      <c r="N319" s="42">
        <v>3.614457831325301E-2</v>
      </c>
      <c r="O319">
        <v>3</v>
      </c>
      <c r="P319">
        <v>83</v>
      </c>
    </row>
    <row r="320" spans="1:16" x14ac:dyDescent="0.25">
      <c r="A320" t="s">
        <v>275</v>
      </c>
      <c r="B320" s="42">
        <v>4.932735426008969E-2</v>
      </c>
      <c r="C320">
        <v>11</v>
      </c>
      <c r="D320">
        <v>223</v>
      </c>
      <c r="E320" s="42">
        <v>2.2988505747126436E-2</v>
      </c>
      <c r="F320">
        <v>2</v>
      </c>
      <c r="G320">
        <v>87</v>
      </c>
      <c r="H320" s="42">
        <v>1.8987341772151899E-2</v>
      </c>
      <c r="I320">
        <v>3</v>
      </c>
      <c r="J320">
        <v>158</v>
      </c>
      <c r="K320" s="42">
        <v>5.5299539170506916E-2</v>
      </c>
      <c r="L320">
        <v>12</v>
      </c>
      <c r="M320">
        <v>217</v>
      </c>
      <c r="N320" s="42">
        <v>3.614457831325301E-2</v>
      </c>
      <c r="O320">
        <v>3</v>
      </c>
      <c r="P320">
        <v>83</v>
      </c>
    </row>
    <row r="321" spans="1:57" x14ac:dyDescent="0.25">
      <c r="A321" t="s">
        <v>167</v>
      </c>
      <c r="B321" s="42">
        <v>0.10762331838565023</v>
      </c>
      <c r="C321">
        <v>24</v>
      </c>
      <c r="D321">
        <v>223</v>
      </c>
      <c r="E321" s="42">
        <v>0.11494252873563218</v>
      </c>
      <c r="F321">
        <v>10</v>
      </c>
      <c r="G321">
        <v>87</v>
      </c>
      <c r="H321" s="42">
        <v>9.49367088607595E-2</v>
      </c>
      <c r="I321">
        <v>15</v>
      </c>
      <c r="J321">
        <v>158</v>
      </c>
      <c r="K321" s="42">
        <v>8.294930875576037E-2</v>
      </c>
      <c r="L321">
        <v>18</v>
      </c>
      <c r="M321">
        <v>217</v>
      </c>
      <c r="N321" s="42">
        <v>7.2289156626506021E-2</v>
      </c>
      <c r="O321">
        <v>6</v>
      </c>
      <c r="P321">
        <v>83</v>
      </c>
    </row>
    <row r="324" spans="1:57" ht="18.75" x14ac:dyDescent="0.3">
      <c r="A324" s="1" t="s">
        <v>312</v>
      </c>
    </row>
    <row r="325" spans="1:57" s="17" customFormat="1" x14ac:dyDescent="0.25">
      <c r="A325" s="194" t="s">
        <v>313</v>
      </c>
      <c r="B325" s="194"/>
      <c r="C325" s="194"/>
      <c r="D325" s="194"/>
      <c r="E325" s="194"/>
      <c r="F325" s="194"/>
      <c r="G325" s="194"/>
      <c r="H325" s="194"/>
      <c r="I325" s="194"/>
      <c r="J325" s="194"/>
      <c r="K325" s="194"/>
      <c r="L325" s="194"/>
      <c r="M325" s="194"/>
      <c r="N325" s="194"/>
      <c r="O325" s="194"/>
    </row>
    <row r="326" spans="1:57" x14ac:dyDescent="0.25">
      <c r="A326" s="9"/>
      <c r="B326" s="287" t="s">
        <v>45</v>
      </c>
      <c r="C326" s="287"/>
      <c r="D326" s="287"/>
      <c r="E326" s="287"/>
      <c r="F326" s="287"/>
      <c r="G326" s="287"/>
      <c r="H326" s="287"/>
      <c r="I326" s="287" t="s">
        <v>46</v>
      </c>
      <c r="J326" s="287"/>
      <c r="K326" s="287"/>
      <c r="L326" s="287"/>
      <c r="M326" s="287"/>
      <c r="N326" s="287"/>
      <c r="O326" s="287"/>
      <c r="P326" s="287" t="s">
        <v>47</v>
      </c>
      <c r="Q326" s="287"/>
      <c r="R326" s="287"/>
      <c r="S326" s="287"/>
      <c r="T326" s="287"/>
      <c r="U326" s="287"/>
      <c r="V326" s="287"/>
      <c r="W326" s="287" t="s">
        <v>48</v>
      </c>
      <c r="X326" s="287"/>
      <c r="Y326" s="287"/>
      <c r="Z326" s="287"/>
      <c r="AA326" s="287"/>
      <c r="AB326" s="287"/>
      <c r="AC326" s="287"/>
      <c r="AD326" s="287" t="s">
        <v>49</v>
      </c>
      <c r="AE326" s="287"/>
      <c r="AF326" s="287"/>
      <c r="AG326" s="287"/>
      <c r="AH326" s="287"/>
      <c r="AI326" s="287"/>
      <c r="AJ326" s="287"/>
      <c r="AK326" s="287"/>
      <c r="AL326" s="287"/>
      <c r="AM326" s="287"/>
      <c r="AN326" s="287"/>
      <c r="AO326" s="287"/>
      <c r="AP326" s="287"/>
      <c r="AQ326" s="287"/>
      <c r="AR326" s="287"/>
      <c r="AS326" s="287"/>
      <c r="AT326" s="287"/>
      <c r="AU326" s="287"/>
      <c r="AV326" s="287"/>
      <c r="AW326" s="287"/>
      <c r="AX326" s="287"/>
      <c r="AY326" s="287"/>
      <c r="AZ326" s="287"/>
      <c r="BA326" s="287"/>
      <c r="BB326" s="287"/>
      <c r="BC326" s="287"/>
      <c r="BD326" s="287"/>
      <c r="BE326" s="287"/>
    </row>
    <row r="327" spans="1:57" s="254" customFormat="1" ht="27.75" customHeight="1" x14ac:dyDescent="0.25">
      <c r="B327" s="248" t="s">
        <v>223</v>
      </c>
      <c r="C327" s="248" t="s">
        <v>224</v>
      </c>
      <c r="D327" s="248" t="s">
        <v>278</v>
      </c>
      <c r="E327" s="248" t="s">
        <v>226</v>
      </c>
      <c r="F327" s="248" t="s">
        <v>227</v>
      </c>
      <c r="G327" s="248" t="s">
        <v>314</v>
      </c>
      <c r="H327" s="248" t="s">
        <v>35</v>
      </c>
      <c r="I327" s="248" t="s">
        <v>223</v>
      </c>
      <c r="J327" s="248" t="s">
        <v>224</v>
      </c>
      <c r="K327" s="248" t="s">
        <v>278</v>
      </c>
      <c r="L327" s="248" t="s">
        <v>226</v>
      </c>
      <c r="M327" s="248" t="s">
        <v>227</v>
      </c>
      <c r="N327" s="248" t="s">
        <v>314</v>
      </c>
      <c r="O327" s="248" t="s">
        <v>35</v>
      </c>
      <c r="P327" s="248" t="s">
        <v>223</v>
      </c>
      <c r="Q327" s="248" t="s">
        <v>224</v>
      </c>
      <c r="R327" s="248" t="s">
        <v>278</v>
      </c>
      <c r="S327" s="248" t="s">
        <v>226</v>
      </c>
      <c r="T327" s="248" t="s">
        <v>227</v>
      </c>
      <c r="U327" s="248" t="s">
        <v>314</v>
      </c>
      <c r="V327" s="248" t="s">
        <v>35</v>
      </c>
      <c r="W327" s="248" t="s">
        <v>223</v>
      </c>
      <c r="X327" s="248" t="s">
        <v>224</v>
      </c>
      <c r="Y327" s="248" t="s">
        <v>278</v>
      </c>
      <c r="Z327" s="248" t="s">
        <v>226</v>
      </c>
      <c r="AA327" s="248" t="s">
        <v>227</v>
      </c>
      <c r="AB327" s="248" t="s">
        <v>314</v>
      </c>
      <c r="AC327" s="248" t="s">
        <v>35</v>
      </c>
      <c r="AD327" s="248" t="s">
        <v>223</v>
      </c>
      <c r="AE327" s="248" t="s">
        <v>224</v>
      </c>
      <c r="AF327" s="248" t="s">
        <v>278</v>
      </c>
      <c r="AG327" s="248" t="s">
        <v>226</v>
      </c>
      <c r="AH327" s="248" t="s">
        <v>227</v>
      </c>
      <c r="AI327" s="248" t="s">
        <v>314</v>
      </c>
      <c r="AJ327" s="248" t="s">
        <v>35</v>
      </c>
      <c r="AK327" s="248"/>
      <c r="AL327" s="248"/>
      <c r="AM327" s="248"/>
      <c r="AN327" s="248"/>
      <c r="AO327" s="248"/>
      <c r="AP327" s="248"/>
      <c r="AQ327" s="248"/>
      <c r="AR327" s="248"/>
      <c r="AS327" s="248"/>
      <c r="AT327" s="248"/>
      <c r="AU327" s="248"/>
      <c r="AV327" s="248"/>
      <c r="AW327" s="248"/>
      <c r="AX327" s="248"/>
      <c r="AY327" s="248"/>
      <c r="AZ327" s="248"/>
      <c r="BA327" s="248"/>
      <c r="BB327" s="248"/>
      <c r="BC327" s="248"/>
      <c r="BD327" s="248"/>
      <c r="BE327" s="248"/>
    </row>
    <row r="328" spans="1:57" x14ac:dyDescent="0.25">
      <c r="A328" t="s">
        <v>280</v>
      </c>
      <c r="B328" s="42">
        <v>0.56923732424371543</v>
      </c>
      <c r="C328" s="42">
        <v>0.2513847464848743</v>
      </c>
      <c r="D328" s="42">
        <v>5.7946314443971032E-2</v>
      </c>
      <c r="E328" s="42">
        <v>4.9850873455475071E-2</v>
      </c>
      <c r="F328" s="42">
        <v>1.9173412867490414E-2</v>
      </c>
      <c r="G328" s="42">
        <v>5.2407328504473799E-2</v>
      </c>
      <c r="H328">
        <v>2347</v>
      </c>
      <c r="I328" s="42">
        <v>0.55696202531645567</v>
      </c>
      <c r="J328" s="42">
        <v>0.26160337552742619</v>
      </c>
      <c r="K328" s="42">
        <v>6.6104078762306617E-2</v>
      </c>
      <c r="L328" s="42">
        <v>5.7665260196905772E-2</v>
      </c>
      <c r="M328" s="42">
        <v>2.9535864978902954E-2</v>
      </c>
      <c r="N328" s="42">
        <v>2.8129395218002812E-2</v>
      </c>
      <c r="O328">
        <v>711</v>
      </c>
      <c r="P328" s="42">
        <v>0.59243085880640467</v>
      </c>
      <c r="Q328" s="42">
        <v>0.25327510917030566</v>
      </c>
      <c r="R328" s="42">
        <v>5.6040756914119354E-2</v>
      </c>
      <c r="S328" s="42">
        <v>4.8034934497816595E-2</v>
      </c>
      <c r="T328" s="42">
        <v>2.6928675400291122E-2</v>
      </c>
      <c r="U328" s="42">
        <v>2.3289665211062592E-2</v>
      </c>
      <c r="V328">
        <v>1374</v>
      </c>
      <c r="W328" s="42">
        <v>0.59715157680569686</v>
      </c>
      <c r="X328" s="42">
        <v>0.24974567650050866</v>
      </c>
      <c r="Y328" s="42">
        <v>5.2899287894201424E-2</v>
      </c>
      <c r="Z328" s="42">
        <v>3.8148524923702951E-2</v>
      </c>
      <c r="AA328" s="42">
        <v>2.5940996948118005E-2</v>
      </c>
      <c r="AB328" s="42">
        <v>3.6113936927772129E-2</v>
      </c>
      <c r="AC328">
        <v>1966</v>
      </c>
      <c r="AD328" s="42">
        <v>0.59084406294706726</v>
      </c>
      <c r="AE328" s="42">
        <v>0.28040057224606579</v>
      </c>
      <c r="AF328" s="42">
        <v>3.8626609442060089E-2</v>
      </c>
      <c r="AG328" s="42">
        <v>4.1487839771101577E-2</v>
      </c>
      <c r="AH328" s="42">
        <v>2.7181688125894134E-2</v>
      </c>
      <c r="AI328" s="42">
        <v>2.1459227467811159E-2</v>
      </c>
      <c r="AJ328">
        <v>699</v>
      </c>
      <c r="AK328" s="42"/>
      <c r="AL328" s="42"/>
      <c r="AM328" s="42"/>
      <c r="AN328" s="42"/>
      <c r="AO328" s="42"/>
      <c r="AP328" s="42"/>
    </row>
    <row r="329" spans="1:57" x14ac:dyDescent="0.25">
      <c r="A329" t="s">
        <v>281</v>
      </c>
      <c r="B329" s="42">
        <v>0.51512569237324246</v>
      </c>
      <c r="C329" s="42">
        <v>0.26416702172986789</v>
      </c>
      <c r="D329" s="42">
        <v>7.0302513847464845E-2</v>
      </c>
      <c r="E329" s="42">
        <v>5.9224541968470386E-2</v>
      </c>
      <c r="F329" s="42">
        <v>1.9173412867490414E-2</v>
      </c>
      <c r="G329" s="42">
        <v>7.2006817213463997E-2</v>
      </c>
      <c r="H329" s="59">
        <v>2347</v>
      </c>
      <c r="I329" s="42">
        <v>0.51476793248945152</v>
      </c>
      <c r="J329" s="42">
        <v>0.27707454289732769</v>
      </c>
      <c r="K329" s="42">
        <v>7.5949367088607597E-2</v>
      </c>
      <c r="L329" s="42">
        <v>4.9226441631504921E-2</v>
      </c>
      <c r="M329" s="42">
        <v>3.9381153305203941E-2</v>
      </c>
      <c r="N329" s="42">
        <v>4.3600562587904367E-2</v>
      </c>
      <c r="O329">
        <v>711</v>
      </c>
      <c r="P329" s="42">
        <v>0.55895196506550215</v>
      </c>
      <c r="Q329" s="42">
        <v>0.25545851528384278</v>
      </c>
      <c r="R329" s="42">
        <v>7.2780203784570591E-2</v>
      </c>
      <c r="S329" s="42">
        <v>4.87627365356623E-2</v>
      </c>
      <c r="T329" s="42">
        <v>2.1834061135371178E-2</v>
      </c>
      <c r="U329" s="42">
        <v>4.2212518195050945E-2</v>
      </c>
      <c r="V329">
        <v>1374</v>
      </c>
      <c r="W329" s="42">
        <v>0.56612410986775175</v>
      </c>
      <c r="X329" s="42">
        <v>0.25228891149542215</v>
      </c>
      <c r="Y329" s="42">
        <v>6.4598168870803663E-2</v>
      </c>
      <c r="Z329" s="42">
        <v>4.2217700915564607E-2</v>
      </c>
      <c r="AA329" s="42">
        <v>2.8484231943031534E-2</v>
      </c>
      <c r="AB329" s="42">
        <v>4.6286876907426243E-2</v>
      </c>
      <c r="AC329">
        <v>1966</v>
      </c>
      <c r="AD329" s="42">
        <v>0.5207439198855508</v>
      </c>
      <c r="AE329" s="42">
        <v>0.28755364806866951</v>
      </c>
      <c r="AF329" s="42">
        <v>7.7253218884120178E-2</v>
      </c>
      <c r="AG329" s="42">
        <v>4.1487839771101577E-2</v>
      </c>
      <c r="AH329" s="42">
        <v>3.4334763948497854E-2</v>
      </c>
      <c r="AI329" s="42">
        <v>3.8626609442060089E-2</v>
      </c>
      <c r="AJ329">
        <v>699</v>
      </c>
      <c r="AK329" s="42"/>
      <c r="AL329" s="42"/>
      <c r="AM329" s="42"/>
      <c r="AN329" s="42"/>
      <c r="AO329" s="42"/>
      <c r="AP329" s="42"/>
    </row>
    <row r="330" spans="1:57" x14ac:dyDescent="0.25">
      <c r="A330" t="s">
        <v>282</v>
      </c>
      <c r="B330" s="42">
        <v>0.62633148700468688</v>
      </c>
      <c r="C330" s="42">
        <v>0.22411589262888795</v>
      </c>
      <c r="D330" s="42">
        <v>5.4537707711972729E-2</v>
      </c>
      <c r="E330" s="42">
        <v>3.8772901576480612E-2</v>
      </c>
      <c r="F330" s="42">
        <v>1.5338730293992331E-2</v>
      </c>
      <c r="G330" s="42">
        <v>4.0903280783979555E-2</v>
      </c>
      <c r="H330" s="59">
        <v>2347</v>
      </c>
      <c r="I330" s="42">
        <v>0.5175808720112518</v>
      </c>
      <c r="J330" s="42">
        <v>0.24472573839662448</v>
      </c>
      <c r="K330" s="42">
        <v>7.7355836849507739E-2</v>
      </c>
      <c r="L330" s="42">
        <v>6.3291139240506333E-2</v>
      </c>
      <c r="M330" s="42">
        <v>6.1884669479606191E-2</v>
      </c>
      <c r="N330" s="42">
        <v>3.5161744022503515E-2</v>
      </c>
      <c r="O330">
        <v>711</v>
      </c>
      <c r="P330" s="42">
        <v>0.55167394468704511</v>
      </c>
      <c r="Q330" s="42">
        <v>0.23871906841339155</v>
      </c>
      <c r="R330" s="42">
        <v>7.7147016011644837E-2</v>
      </c>
      <c r="S330" s="42">
        <v>6.4046579330422126E-2</v>
      </c>
      <c r="T330" s="42">
        <v>4.730713245997089E-2</v>
      </c>
      <c r="U330" s="42">
        <v>2.1106259097525473E-2</v>
      </c>
      <c r="V330">
        <v>1374</v>
      </c>
      <c r="W330" s="42">
        <v>0.57121057985757884</v>
      </c>
      <c r="X330" s="42">
        <v>0.25432349949135302</v>
      </c>
      <c r="Y330" s="42">
        <v>7.1719226856561541E-2</v>
      </c>
      <c r="Z330" s="42">
        <v>4.5778229908443532E-2</v>
      </c>
      <c r="AA330" s="42">
        <v>2.8992878942014241E-2</v>
      </c>
      <c r="AB330" s="42">
        <v>2.7975584944048826E-2</v>
      </c>
      <c r="AC330">
        <v>1966</v>
      </c>
      <c r="AD330" s="42">
        <v>0.52503576537911301</v>
      </c>
      <c r="AE330" s="42">
        <v>0.28040057224606579</v>
      </c>
      <c r="AF330" s="42">
        <v>7.1530758226037203E-2</v>
      </c>
      <c r="AG330" s="42">
        <v>5.8655221745350511E-2</v>
      </c>
      <c r="AH330" s="42">
        <v>4.4349070100143065E-2</v>
      </c>
      <c r="AI330" s="42">
        <v>2.0028612303290415E-2</v>
      </c>
      <c r="AJ330">
        <v>699</v>
      </c>
      <c r="AK330" s="42"/>
      <c r="AL330" s="42"/>
      <c r="AM330" s="42"/>
      <c r="AN330" s="42"/>
      <c r="AO330" s="42"/>
      <c r="AP330" s="42"/>
    </row>
    <row r="331" spans="1:57" x14ac:dyDescent="0.25">
      <c r="A331" t="s">
        <v>283</v>
      </c>
      <c r="B331" s="42">
        <v>0.73157221985513421</v>
      </c>
      <c r="C331" s="42">
        <v>0.19769919045590115</v>
      </c>
      <c r="D331" s="42">
        <v>3.3233915636983385E-2</v>
      </c>
      <c r="E331" s="42">
        <v>2.4286322965487855E-2</v>
      </c>
      <c r="F331" s="42">
        <v>7.6693651469961653E-3</v>
      </c>
      <c r="G331" s="42">
        <v>5.5389859394972306E-3</v>
      </c>
      <c r="H331" s="59">
        <v>2347</v>
      </c>
      <c r="I331" s="42">
        <v>0.76371308016877637</v>
      </c>
      <c r="J331" s="42">
        <v>0.1631504922644163</v>
      </c>
      <c r="K331" s="42">
        <v>4.5007032348804502E-2</v>
      </c>
      <c r="L331" s="42">
        <v>1.4064697609001406E-2</v>
      </c>
      <c r="M331" s="42">
        <v>9.8452883263009851E-3</v>
      </c>
      <c r="N331" s="42">
        <v>4.2194092827004216E-3</v>
      </c>
      <c r="O331">
        <v>711</v>
      </c>
      <c r="P331" s="42">
        <v>0.76273653566229982</v>
      </c>
      <c r="Q331" s="42">
        <v>0.17758369723435222</v>
      </c>
      <c r="R331" s="42">
        <v>3.566229985443959E-2</v>
      </c>
      <c r="S331" s="42">
        <v>1.8195050946142648E-2</v>
      </c>
      <c r="T331" s="42">
        <v>5.0946142649199418E-3</v>
      </c>
      <c r="U331" s="42">
        <v>7.27802037845706E-4</v>
      </c>
      <c r="V331">
        <v>1374</v>
      </c>
      <c r="W331" s="42">
        <v>0.77416073245167849</v>
      </c>
      <c r="X331" s="42">
        <v>0.16378433367243134</v>
      </c>
      <c r="Y331" s="42">
        <v>3.3570701932858597E-2</v>
      </c>
      <c r="Z331" s="42">
        <v>1.7802644964394709E-2</v>
      </c>
      <c r="AA331" s="42">
        <v>6.6124109867751781E-3</v>
      </c>
      <c r="AB331" s="42">
        <v>4.0691759918616479E-3</v>
      </c>
      <c r="AC331">
        <v>1966</v>
      </c>
      <c r="AD331" s="42">
        <v>0.75679542203147354</v>
      </c>
      <c r="AE331" s="42">
        <v>0.18311874105865519</v>
      </c>
      <c r="AF331" s="42">
        <v>2.575107296137339E-2</v>
      </c>
      <c r="AG331" s="42">
        <v>2.575107296137339E-2</v>
      </c>
      <c r="AH331" s="42">
        <v>5.7224606580829748E-3</v>
      </c>
      <c r="AI331" s="42">
        <v>2.8612303290414874E-3</v>
      </c>
      <c r="AJ331">
        <v>699</v>
      </c>
      <c r="AK331" s="42"/>
      <c r="AL331" s="42"/>
      <c r="AM331" s="42"/>
      <c r="AN331" s="42"/>
      <c r="AO331" s="42"/>
      <c r="AP331" s="42"/>
    </row>
    <row r="332" spans="1:57" x14ac:dyDescent="0.25">
      <c r="A332" t="s">
        <v>284</v>
      </c>
      <c r="B332" s="42">
        <v>0.52109075415423944</v>
      </c>
      <c r="C332" s="42">
        <v>0.20409032807839794</v>
      </c>
      <c r="D332" s="42">
        <v>8.0102258201959944E-2</v>
      </c>
      <c r="E332" s="42">
        <v>0.11248402215594376</v>
      </c>
      <c r="F332" s="42">
        <v>6.8172134639965909E-2</v>
      </c>
      <c r="G332" s="42">
        <v>1.406050276949297E-2</v>
      </c>
      <c r="H332" s="59">
        <v>2347</v>
      </c>
      <c r="I332" s="42">
        <v>0.62447257383966248</v>
      </c>
      <c r="J332" s="42">
        <v>0.18565400843881857</v>
      </c>
      <c r="K332" s="42">
        <v>6.7510548523206745E-2</v>
      </c>
      <c r="L332" s="42">
        <v>6.8917018284106887E-2</v>
      </c>
      <c r="M332" s="42">
        <v>4.3600562587904367E-2</v>
      </c>
      <c r="N332" s="42">
        <v>9.8452883263009851E-3</v>
      </c>
      <c r="O332">
        <v>711</v>
      </c>
      <c r="P332" s="42">
        <v>0.56841339155749637</v>
      </c>
      <c r="Q332" s="42">
        <v>0.17540029112081515</v>
      </c>
      <c r="R332" s="42">
        <v>8.442503639010189E-2</v>
      </c>
      <c r="S332" s="42">
        <v>9.0975254730713259E-2</v>
      </c>
      <c r="T332" s="42">
        <v>7.2780203784570591E-2</v>
      </c>
      <c r="U332" s="42">
        <v>8.0058224163027658E-3</v>
      </c>
      <c r="V332">
        <v>1374</v>
      </c>
      <c r="W332" s="42">
        <v>0.58596134282807733</v>
      </c>
      <c r="X332" s="42">
        <v>0.19074262461851477</v>
      </c>
      <c r="Y332" s="42">
        <v>7.985757884028484E-2</v>
      </c>
      <c r="Z332" s="42">
        <v>8.4435401831129214E-2</v>
      </c>
      <c r="AA332" s="42">
        <v>4.6286876907426243E-2</v>
      </c>
      <c r="AB332" s="42">
        <v>1.2716174974567651E-2</v>
      </c>
      <c r="AC332">
        <v>1966</v>
      </c>
      <c r="AD332" s="42">
        <v>0.61230329041487841</v>
      </c>
      <c r="AE332" s="42">
        <v>0.20743919885550788</v>
      </c>
      <c r="AF332" s="42">
        <v>6.8669527896995708E-2</v>
      </c>
      <c r="AG332" s="42">
        <v>5.8655221745350511E-2</v>
      </c>
      <c r="AH332" s="42">
        <v>4.7210300429184553E-2</v>
      </c>
      <c r="AI332" s="42">
        <v>5.7224606580829748E-3</v>
      </c>
      <c r="AJ332">
        <v>699</v>
      </c>
      <c r="AK332" s="42"/>
      <c r="AL332" s="42"/>
      <c r="AM332" s="42"/>
      <c r="AN332" s="42"/>
      <c r="AO332" s="42"/>
      <c r="AP332" s="42"/>
    </row>
    <row r="333" spans="1:57" x14ac:dyDescent="0.25">
      <c r="A333" t="s">
        <v>285</v>
      </c>
      <c r="B333" s="42">
        <v>0.56199403493821898</v>
      </c>
      <c r="C333" s="42">
        <v>0.29612270984235195</v>
      </c>
      <c r="D333" s="42">
        <v>7.3285044737963351E-2</v>
      </c>
      <c r="E333" s="42">
        <v>4.0051129100979972E-2</v>
      </c>
      <c r="F333" s="42">
        <v>1.5764806135492117E-2</v>
      </c>
      <c r="G333" s="42">
        <v>1.2782275244993611E-2</v>
      </c>
      <c r="H333" s="59">
        <v>2347</v>
      </c>
      <c r="I333" s="42">
        <v>0.59212376933895916</v>
      </c>
      <c r="J333" s="42">
        <v>0.24472573839662448</v>
      </c>
      <c r="K333" s="42">
        <v>9.8452883263009841E-2</v>
      </c>
      <c r="L333" s="42">
        <v>2.8129395218002812E-2</v>
      </c>
      <c r="M333" s="42">
        <v>2.3909985935302389E-2</v>
      </c>
      <c r="N333" s="42">
        <v>1.2658227848101267E-2</v>
      </c>
      <c r="O333">
        <v>711</v>
      </c>
      <c r="P333" s="42">
        <v>0.59606986899563319</v>
      </c>
      <c r="Q333" s="42">
        <v>0.27802037845705968</v>
      </c>
      <c r="R333" s="42">
        <v>7.5691411935953426E-2</v>
      </c>
      <c r="S333" s="42">
        <v>2.4745269286754003E-2</v>
      </c>
      <c r="T333" s="42">
        <v>1.3100436681222707E-2</v>
      </c>
      <c r="U333" s="42">
        <v>1.2372634643377001E-2</v>
      </c>
      <c r="V333">
        <v>1374</v>
      </c>
      <c r="W333" s="42">
        <v>0.59562563580874872</v>
      </c>
      <c r="X333" s="42">
        <v>0.26347914547304169</v>
      </c>
      <c r="Y333" s="42">
        <v>6.8667344862665305E-2</v>
      </c>
      <c r="Z333" s="42">
        <v>3.9674465920651068E-2</v>
      </c>
      <c r="AA333" s="42">
        <v>2.1363173957273652E-2</v>
      </c>
      <c r="AB333" s="42">
        <v>1.119023397761953E-2</v>
      </c>
      <c r="AC333">
        <v>1966</v>
      </c>
      <c r="AD333" s="42">
        <v>0.57367668097281832</v>
      </c>
      <c r="AE333" s="42">
        <v>0.28612303290414881</v>
      </c>
      <c r="AF333" s="42">
        <v>8.5836909871244635E-2</v>
      </c>
      <c r="AG333" s="42">
        <v>2.8612303290414878E-2</v>
      </c>
      <c r="AH333" s="42">
        <v>1.7167381974248927E-2</v>
      </c>
      <c r="AI333" s="42">
        <v>8.5836909871244635E-3</v>
      </c>
      <c r="AJ333">
        <v>699</v>
      </c>
      <c r="AK333" s="42"/>
      <c r="AL333" s="42"/>
      <c r="AM333" s="42"/>
      <c r="AN333" s="42"/>
      <c r="AO333" s="42"/>
      <c r="AP333" s="42"/>
    </row>
    <row r="335" spans="1:57" x14ac:dyDescent="0.25">
      <c r="H335" s="160"/>
      <c r="I335" s="160"/>
    </row>
    <row r="336" spans="1:57" ht="18.75" x14ac:dyDescent="0.3">
      <c r="A336" s="1" t="s">
        <v>315</v>
      </c>
    </row>
    <row r="337" spans="1:36" x14ac:dyDescent="0.25">
      <c r="A337" s="194" t="s">
        <v>313</v>
      </c>
      <c r="B337" s="194"/>
      <c r="C337" s="194"/>
      <c r="D337" s="194"/>
      <c r="E337" s="194"/>
      <c r="F337" s="194"/>
      <c r="G337" s="194"/>
      <c r="H337" s="194"/>
      <c r="I337" s="194"/>
      <c r="J337" s="194"/>
      <c r="K337" s="194"/>
      <c r="L337" s="194"/>
      <c r="M337" s="194"/>
      <c r="N337" s="194"/>
      <c r="O337" s="194"/>
    </row>
    <row r="338" spans="1:36" x14ac:dyDescent="0.25">
      <c r="A338" s="142" t="s">
        <v>240</v>
      </c>
    </row>
    <row r="339" spans="1:36" ht="14.45" customHeight="1" x14ac:dyDescent="0.25">
      <c r="B339" s="300" t="s">
        <v>45</v>
      </c>
      <c r="C339" s="300"/>
      <c r="D339" s="300" t="s">
        <v>46</v>
      </c>
      <c r="E339" s="300"/>
      <c r="F339" s="300" t="s">
        <v>47</v>
      </c>
      <c r="G339" s="300"/>
      <c r="H339" s="300" t="s">
        <v>48</v>
      </c>
      <c r="I339" s="300"/>
      <c r="J339" s="300" t="s">
        <v>49</v>
      </c>
      <c r="K339" s="300"/>
      <c r="L339" s="148"/>
      <c r="M339" s="148"/>
      <c r="N339" s="287"/>
      <c r="O339" s="287"/>
    </row>
    <row r="340" spans="1:36" s="3" customFormat="1" ht="30" x14ac:dyDescent="0.25">
      <c r="B340" s="248" t="s">
        <v>241</v>
      </c>
      <c r="C340" s="248" t="s">
        <v>35</v>
      </c>
      <c r="D340" s="248" t="s">
        <v>241</v>
      </c>
      <c r="E340" s="248" t="s">
        <v>35</v>
      </c>
      <c r="F340" s="248" t="s">
        <v>241</v>
      </c>
      <c r="G340" s="248" t="s">
        <v>35</v>
      </c>
      <c r="H340" s="248" t="s">
        <v>241</v>
      </c>
      <c r="I340" s="248" t="s">
        <v>35</v>
      </c>
      <c r="J340" s="248" t="s">
        <v>241</v>
      </c>
      <c r="K340" s="248" t="s">
        <v>35</v>
      </c>
      <c r="L340" s="15"/>
      <c r="M340" s="15"/>
      <c r="N340" s="15"/>
      <c r="O340" s="15"/>
    </row>
    <row r="341" spans="1:36" x14ac:dyDescent="0.25">
      <c r="A341" t="s">
        <v>280</v>
      </c>
      <c r="B341" s="151">
        <v>4.4588836812952746</v>
      </c>
      <c r="C341" s="152">
        <v>2347</v>
      </c>
      <c r="D341" s="151">
        <v>4.343178621659642</v>
      </c>
      <c r="E341" s="152">
        <v>711</v>
      </c>
      <c r="F341" s="151">
        <v>4.4061135371179025</v>
      </c>
      <c r="G341" s="152">
        <v>1374</v>
      </c>
      <c r="H341" s="151">
        <v>4.4623601220752871</v>
      </c>
      <c r="I341" s="152">
        <v>1966</v>
      </c>
      <c r="J341" s="151">
        <v>4.4306151645207414</v>
      </c>
      <c r="K341" s="152">
        <v>699</v>
      </c>
      <c r="L341" s="151"/>
      <c r="M341" s="152"/>
    </row>
    <row r="342" spans="1:36" x14ac:dyDescent="0.25">
      <c r="A342" t="s">
        <v>281</v>
      </c>
      <c r="B342" s="151">
        <v>4.4128674904132872</v>
      </c>
      <c r="C342" s="152">
        <v>2347</v>
      </c>
      <c r="D342" s="151">
        <v>4.3094233473980319</v>
      </c>
      <c r="E342" s="152">
        <v>711</v>
      </c>
      <c r="F342" s="151">
        <v>4.4075691411936031</v>
      </c>
      <c r="G342" s="152">
        <v>1374</v>
      </c>
      <c r="H342" s="151">
        <v>4.4242115971515812</v>
      </c>
      <c r="I342" s="152">
        <v>1966</v>
      </c>
      <c r="J342" s="151">
        <v>4.3347639484978506</v>
      </c>
      <c r="K342" s="152">
        <v>699</v>
      </c>
      <c r="L342" s="151"/>
      <c r="M342" s="152"/>
    </row>
    <row r="343" spans="1:36" x14ac:dyDescent="0.25">
      <c r="A343" t="s">
        <v>282</v>
      </c>
      <c r="B343" s="151">
        <v>4.5300383468257417</v>
      </c>
      <c r="C343" s="152">
        <v>2347</v>
      </c>
      <c r="D343" s="151">
        <v>4.1983122362869238</v>
      </c>
      <c r="E343" s="152">
        <v>711</v>
      </c>
      <c r="F343" s="151">
        <v>4.2467248908296886</v>
      </c>
      <c r="G343" s="152">
        <v>1374</v>
      </c>
      <c r="H343" s="151">
        <v>4.3769074262461887</v>
      </c>
      <c r="I343" s="152">
        <v>1966</v>
      </c>
      <c r="J343" s="151">
        <v>4.2432045779685268</v>
      </c>
      <c r="K343" s="152">
        <v>699</v>
      </c>
      <c r="L343" s="151"/>
      <c r="M343" s="152"/>
    </row>
    <row r="344" spans="1:36" x14ac:dyDescent="0.25">
      <c r="A344" t="s">
        <v>283</v>
      </c>
      <c r="B344" s="151">
        <v>4.6378355347251734</v>
      </c>
      <c r="C344" s="152">
        <v>2347</v>
      </c>
      <c r="D344" s="151">
        <v>4.6694796061884629</v>
      </c>
      <c r="E344" s="152">
        <v>711</v>
      </c>
      <c r="F344" s="151">
        <v>4.6768558951965087</v>
      </c>
      <c r="G344" s="152">
        <v>1374</v>
      </c>
      <c r="H344" s="151">
        <v>4.693285859613427</v>
      </c>
      <c r="I344" s="152">
        <v>1966</v>
      </c>
      <c r="J344" s="151">
        <v>4.6680972818311837</v>
      </c>
      <c r="K344" s="152">
        <v>699</v>
      </c>
      <c r="L344" s="151"/>
      <c r="M344" s="152"/>
    </row>
    <row r="345" spans="1:36" x14ac:dyDescent="0.25">
      <c r="A345" t="s">
        <v>284</v>
      </c>
      <c r="B345" s="151">
        <v>4.0396250532594786</v>
      </c>
      <c r="C345" s="152">
        <v>2347</v>
      </c>
      <c r="D345" s="151">
        <v>4.3080168776371206</v>
      </c>
      <c r="E345" s="152">
        <v>711</v>
      </c>
      <c r="F345" s="151">
        <v>4.099708879184865</v>
      </c>
      <c r="G345" s="152">
        <v>1374</v>
      </c>
      <c r="H345" s="151">
        <v>4.2238046795524067</v>
      </c>
      <c r="I345" s="152">
        <v>1966</v>
      </c>
      <c r="J345" s="151">
        <v>4.2961373390557931</v>
      </c>
      <c r="K345" s="152">
        <v>699</v>
      </c>
      <c r="L345" s="151"/>
      <c r="M345" s="152"/>
    </row>
    <row r="346" spans="1:36" x14ac:dyDescent="0.25">
      <c r="A346" t="s">
        <v>285</v>
      </c>
      <c r="B346" s="151">
        <v>4.3868768640818132</v>
      </c>
      <c r="C346" s="152">
        <v>2347</v>
      </c>
      <c r="D346" s="151">
        <v>4.3909985935302371</v>
      </c>
      <c r="E346" s="152">
        <v>711</v>
      </c>
      <c r="F346" s="151">
        <v>4.4563318777292533</v>
      </c>
      <c r="G346" s="152">
        <v>1374</v>
      </c>
      <c r="H346" s="151">
        <v>4.4059003051882</v>
      </c>
      <c r="I346" s="152">
        <v>1966</v>
      </c>
      <c r="J346" s="151">
        <v>4.3962804005722447</v>
      </c>
      <c r="K346" s="152">
        <v>699</v>
      </c>
      <c r="L346" s="151"/>
      <c r="M346" s="152"/>
    </row>
    <row r="348" spans="1:36" x14ac:dyDescent="0.25">
      <c r="H348" s="160"/>
      <c r="I348" s="160"/>
    </row>
    <row r="349" spans="1:36" ht="18.75" x14ac:dyDescent="0.3">
      <c r="A349" s="1" t="s">
        <v>316</v>
      </c>
    </row>
    <row r="350" spans="1:36" x14ac:dyDescent="0.25">
      <c r="A350" s="194" t="s">
        <v>317</v>
      </c>
      <c r="B350" s="194"/>
      <c r="C350" s="194"/>
      <c r="D350" s="194"/>
      <c r="E350" s="194"/>
      <c r="F350" s="194"/>
      <c r="G350" s="194"/>
      <c r="H350" s="194"/>
      <c r="I350" s="194"/>
      <c r="J350" s="194"/>
      <c r="K350" s="194"/>
      <c r="L350" s="194"/>
      <c r="M350" s="194"/>
      <c r="N350" s="194"/>
      <c r="O350" s="194"/>
    </row>
    <row r="351" spans="1:36" x14ac:dyDescent="0.25">
      <c r="A351" s="9"/>
      <c r="B351" s="287" t="s">
        <v>45</v>
      </c>
      <c r="C351" s="287"/>
      <c r="D351" s="287"/>
      <c r="E351" s="287"/>
      <c r="F351" s="287"/>
      <c r="G351" s="287"/>
      <c r="H351" s="287"/>
      <c r="I351" s="287" t="s">
        <v>46</v>
      </c>
      <c r="J351" s="287"/>
      <c r="K351" s="287"/>
      <c r="L351" s="287"/>
      <c r="M351" s="287"/>
      <c r="N351" s="287"/>
      <c r="O351" s="287"/>
      <c r="P351" s="287" t="s">
        <v>47</v>
      </c>
      <c r="Q351" s="287"/>
      <c r="R351" s="287"/>
      <c r="S351" s="287"/>
      <c r="T351" s="287"/>
      <c r="U351" s="287"/>
      <c r="V351" s="287"/>
      <c r="W351" s="287" t="s">
        <v>48</v>
      </c>
      <c r="X351" s="287"/>
      <c r="Y351" s="287"/>
      <c r="Z351" s="287"/>
      <c r="AA351" s="287"/>
      <c r="AB351" s="287"/>
      <c r="AC351" s="287"/>
      <c r="AD351" s="287" t="s">
        <v>49</v>
      </c>
      <c r="AE351" s="287"/>
      <c r="AF351" s="287"/>
      <c r="AG351" s="287"/>
      <c r="AH351" s="287"/>
      <c r="AI351" s="287"/>
      <c r="AJ351" s="287"/>
    </row>
    <row r="352" spans="1:36" s="254" customFormat="1" ht="31.5" customHeight="1" x14ac:dyDescent="0.25">
      <c r="B352" s="248" t="s">
        <v>223</v>
      </c>
      <c r="C352" s="248" t="s">
        <v>224</v>
      </c>
      <c r="D352" s="248" t="s">
        <v>278</v>
      </c>
      <c r="E352" s="248" t="s">
        <v>226</v>
      </c>
      <c r="F352" s="248" t="s">
        <v>227</v>
      </c>
      <c r="G352" s="248" t="s">
        <v>314</v>
      </c>
      <c r="H352" s="248" t="s">
        <v>35</v>
      </c>
      <c r="I352" s="248" t="s">
        <v>223</v>
      </c>
      <c r="J352" s="248" t="s">
        <v>224</v>
      </c>
      <c r="K352" s="248" t="s">
        <v>278</v>
      </c>
      <c r="L352" s="248" t="s">
        <v>226</v>
      </c>
      <c r="M352" s="248" t="s">
        <v>227</v>
      </c>
      <c r="N352" s="248" t="s">
        <v>314</v>
      </c>
      <c r="O352" s="248" t="s">
        <v>35</v>
      </c>
      <c r="P352" s="248" t="s">
        <v>223</v>
      </c>
      <c r="Q352" s="248" t="s">
        <v>224</v>
      </c>
      <c r="R352" s="248" t="s">
        <v>278</v>
      </c>
      <c r="S352" s="248" t="s">
        <v>226</v>
      </c>
      <c r="T352" s="248" t="s">
        <v>227</v>
      </c>
      <c r="U352" s="248" t="s">
        <v>314</v>
      </c>
      <c r="V352" s="248" t="s">
        <v>35</v>
      </c>
      <c r="W352" s="248" t="s">
        <v>223</v>
      </c>
      <c r="X352" s="248" t="s">
        <v>224</v>
      </c>
      <c r="Y352" s="248" t="s">
        <v>278</v>
      </c>
      <c r="Z352" s="248" t="s">
        <v>226</v>
      </c>
      <c r="AA352" s="248" t="s">
        <v>227</v>
      </c>
      <c r="AB352" s="248" t="s">
        <v>314</v>
      </c>
      <c r="AC352" s="248" t="s">
        <v>35</v>
      </c>
      <c r="AD352" s="248" t="s">
        <v>223</v>
      </c>
      <c r="AE352" s="248" t="s">
        <v>224</v>
      </c>
      <c r="AF352" s="248" t="s">
        <v>278</v>
      </c>
      <c r="AG352" s="248" t="s">
        <v>226</v>
      </c>
      <c r="AH352" s="248" t="s">
        <v>227</v>
      </c>
      <c r="AI352" s="248" t="s">
        <v>314</v>
      </c>
      <c r="AJ352" s="248" t="s">
        <v>35</v>
      </c>
    </row>
    <row r="353" spans="1:36" x14ac:dyDescent="0.25">
      <c r="A353" t="s">
        <v>280</v>
      </c>
      <c r="B353" s="42">
        <v>0.53846153846153844</v>
      </c>
      <c r="C353" s="42">
        <v>0.23981900452488689</v>
      </c>
      <c r="D353" s="42">
        <v>7.2398190045248875E-2</v>
      </c>
      <c r="E353" s="42">
        <v>4.5248868778280542E-2</v>
      </c>
      <c r="F353" s="42">
        <v>4.0723981900452483E-2</v>
      </c>
      <c r="G353" s="42">
        <v>6.3348416289592757E-2</v>
      </c>
      <c r="H353">
        <v>221</v>
      </c>
      <c r="I353" s="42">
        <v>0.54651162790697672</v>
      </c>
      <c r="J353" s="42">
        <v>0.22093023255813954</v>
      </c>
      <c r="K353" s="42">
        <v>8.1395348837209308E-2</v>
      </c>
      <c r="L353" s="42">
        <v>5.8139534883720929E-2</v>
      </c>
      <c r="M353" s="42">
        <v>6.9767441860465115E-2</v>
      </c>
      <c r="N353" s="42">
        <v>2.3255813953488372E-2</v>
      </c>
      <c r="O353">
        <v>86</v>
      </c>
      <c r="P353" s="42">
        <v>0.56050955414012738</v>
      </c>
      <c r="Q353" s="42">
        <v>0.24840764331210191</v>
      </c>
      <c r="R353" s="42">
        <v>7.6433121019108277E-2</v>
      </c>
      <c r="S353" s="42">
        <v>5.7324840764331218E-2</v>
      </c>
      <c r="T353" s="42">
        <v>3.1847133757961783E-2</v>
      </c>
      <c r="U353" s="42">
        <v>2.5477707006369432E-2</v>
      </c>
      <c r="V353">
        <v>157</v>
      </c>
      <c r="W353" s="42">
        <v>0.59813084112149528</v>
      </c>
      <c r="X353" s="42">
        <v>0.20093457943925233</v>
      </c>
      <c r="Y353" s="42">
        <v>7.0093457943925228E-2</v>
      </c>
      <c r="Z353" s="42">
        <v>6.0747663551401869E-2</v>
      </c>
      <c r="AA353" s="42">
        <v>3.7383177570093455E-2</v>
      </c>
      <c r="AB353" s="42">
        <v>3.2710280373831772E-2</v>
      </c>
      <c r="AC353">
        <v>214</v>
      </c>
      <c r="AD353" s="42">
        <v>0.50602409638554213</v>
      </c>
      <c r="AE353" s="42">
        <v>0.31325301204819278</v>
      </c>
      <c r="AF353" s="42">
        <v>6.0240963855421686E-2</v>
      </c>
      <c r="AG353" s="42">
        <v>2.4096385542168676E-2</v>
      </c>
      <c r="AH353" s="42">
        <v>7.2289156626506021E-2</v>
      </c>
      <c r="AI353" s="42">
        <v>2.4096385542168676E-2</v>
      </c>
      <c r="AJ353">
        <v>83</v>
      </c>
    </row>
    <row r="354" spans="1:36" x14ac:dyDescent="0.25">
      <c r="A354" t="s">
        <v>281</v>
      </c>
      <c r="B354" s="42">
        <v>0.44796380090497739</v>
      </c>
      <c r="C354" s="42">
        <v>0.28506787330316741</v>
      </c>
      <c r="D354" s="42">
        <v>8.1447963800904966E-2</v>
      </c>
      <c r="E354" s="42">
        <v>8.1447963800904966E-2</v>
      </c>
      <c r="F354" s="42">
        <v>4.0723981900452483E-2</v>
      </c>
      <c r="G354" s="42">
        <v>6.3348416289592757E-2</v>
      </c>
      <c r="H354">
        <v>221</v>
      </c>
      <c r="I354" s="42">
        <v>0.52325581395348841</v>
      </c>
      <c r="J354" s="42">
        <v>0.18604651162790697</v>
      </c>
      <c r="K354" s="42">
        <v>0.10465116279069768</v>
      </c>
      <c r="L354" s="42">
        <v>6.9767441860465115E-2</v>
      </c>
      <c r="M354" s="42">
        <v>5.8139534883720929E-2</v>
      </c>
      <c r="N354" s="42">
        <v>5.8139534883720929E-2</v>
      </c>
      <c r="O354">
        <v>86</v>
      </c>
      <c r="P354" s="42">
        <v>0.54777070063694266</v>
      </c>
      <c r="Q354" s="42">
        <v>0.28025477707006369</v>
      </c>
      <c r="R354" s="42">
        <v>8.9171974522292988E-2</v>
      </c>
      <c r="S354" s="42">
        <v>3.1847133757961783E-2</v>
      </c>
      <c r="T354" s="42">
        <v>2.5477707006369432E-2</v>
      </c>
      <c r="U354" s="42">
        <v>2.5477707006369432E-2</v>
      </c>
      <c r="V354">
        <v>157</v>
      </c>
      <c r="W354" s="42">
        <v>0.56542056074766356</v>
      </c>
      <c r="X354" s="42">
        <v>0.24299065420560748</v>
      </c>
      <c r="Y354" s="42">
        <v>6.5420560747663545E-2</v>
      </c>
      <c r="Z354" s="42">
        <v>3.7383177570093455E-2</v>
      </c>
      <c r="AA354" s="42">
        <v>3.7383177570093455E-2</v>
      </c>
      <c r="AB354" s="42">
        <v>5.1401869158878497E-2</v>
      </c>
      <c r="AC354">
        <v>214</v>
      </c>
      <c r="AD354" s="42">
        <v>0.45783132530120485</v>
      </c>
      <c r="AE354" s="42">
        <v>0.30120481927710846</v>
      </c>
      <c r="AF354" s="42">
        <v>7.2289156626506021E-2</v>
      </c>
      <c r="AG354" s="42">
        <v>6.0240963855421686E-2</v>
      </c>
      <c r="AH354" s="42">
        <v>6.0240963855421686E-2</v>
      </c>
      <c r="AI354" s="42">
        <v>4.8192771084337352E-2</v>
      </c>
      <c r="AJ354">
        <v>83</v>
      </c>
    </row>
    <row r="355" spans="1:36" x14ac:dyDescent="0.25">
      <c r="A355" t="s">
        <v>282</v>
      </c>
      <c r="B355" s="42">
        <v>0.61085972850678738</v>
      </c>
      <c r="C355" s="42">
        <v>0.18099547511312217</v>
      </c>
      <c r="D355" s="42">
        <v>4.9773755656108601E-2</v>
      </c>
      <c r="E355" s="42">
        <v>5.4298642533936653E-2</v>
      </c>
      <c r="F355" s="42">
        <v>5.4298642533936653E-2</v>
      </c>
      <c r="G355" s="42">
        <v>4.9773755656108601E-2</v>
      </c>
      <c r="H355">
        <v>221</v>
      </c>
      <c r="I355" s="42">
        <v>0.55813953488372092</v>
      </c>
      <c r="J355" s="42">
        <v>0.17441860465116277</v>
      </c>
      <c r="K355" s="42">
        <v>4.6511627906976744E-2</v>
      </c>
      <c r="L355" s="42">
        <v>9.3023255813953487E-2</v>
      </c>
      <c r="M355" s="42">
        <v>9.3023255813953487E-2</v>
      </c>
      <c r="N355" s="42">
        <v>3.4883720930232558E-2</v>
      </c>
      <c r="O355">
        <v>86</v>
      </c>
      <c r="P355" s="42">
        <v>0.50955414012738853</v>
      </c>
      <c r="Q355" s="42">
        <v>0.27388535031847133</v>
      </c>
      <c r="R355" s="42">
        <v>9.5541401273885357E-2</v>
      </c>
      <c r="S355" s="42">
        <v>5.7324840764331218E-2</v>
      </c>
      <c r="T355" s="42">
        <v>5.0955414012738863E-2</v>
      </c>
      <c r="U355" s="42">
        <v>1.2738853503184716E-2</v>
      </c>
      <c r="V355">
        <v>157</v>
      </c>
      <c r="W355" s="42">
        <v>0.60280373831775702</v>
      </c>
      <c r="X355" s="42">
        <v>0.2102803738317757</v>
      </c>
      <c r="Y355" s="42">
        <v>7.9439252336448593E-2</v>
      </c>
      <c r="Z355" s="42">
        <v>3.7383177570093455E-2</v>
      </c>
      <c r="AA355" s="42">
        <v>4.2056074766355138E-2</v>
      </c>
      <c r="AB355" s="42">
        <v>2.8037383177570093E-2</v>
      </c>
      <c r="AC355">
        <v>214</v>
      </c>
      <c r="AD355" s="42">
        <v>0.46987951807228917</v>
      </c>
      <c r="AE355" s="42">
        <v>0.30120481927710846</v>
      </c>
      <c r="AF355" s="42">
        <v>7.2289156626506021E-2</v>
      </c>
      <c r="AG355" s="42">
        <v>7.2289156626506021E-2</v>
      </c>
      <c r="AH355" s="42">
        <v>7.2289156626506021E-2</v>
      </c>
      <c r="AI355" s="42">
        <v>1.2048192771084338E-2</v>
      </c>
      <c r="AJ355">
        <v>83</v>
      </c>
    </row>
    <row r="356" spans="1:36" x14ac:dyDescent="0.25">
      <c r="A356" t="s">
        <v>283</v>
      </c>
      <c r="B356" s="42">
        <v>0.73303167420814475</v>
      </c>
      <c r="C356" s="42">
        <v>0.19004524886877827</v>
      </c>
      <c r="D356" s="42">
        <v>2.2624434389140271E-2</v>
      </c>
      <c r="E356" s="42">
        <v>1.8099547511312219E-2</v>
      </c>
      <c r="F356" s="42">
        <v>1.8099547511312219E-2</v>
      </c>
      <c r="G356" s="42">
        <v>1.8099547511312219E-2</v>
      </c>
      <c r="H356">
        <v>221</v>
      </c>
      <c r="I356" s="42">
        <v>0.77906976744186052</v>
      </c>
      <c r="J356" s="42">
        <v>0.16279069767441862</v>
      </c>
      <c r="K356" s="42">
        <v>2.3255813953488372E-2</v>
      </c>
      <c r="L356" s="42">
        <v>1.1627906976744186E-2</v>
      </c>
      <c r="M356" s="42">
        <v>2.3255813953488372E-2</v>
      </c>
      <c r="N356" s="42">
        <v>0</v>
      </c>
      <c r="O356">
        <v>86</v>
      </c>
      <c r="P356" s="42">
        <v>0.81528662420382181</v>
      </c>
      <c r="Q356" s="42">
        <v>0.1464968152866242</v>
      </c>
      <c r="R356" s="42">
        <v>3.8216560509554139E-2</v>
      </c>
      <c r="S356" s="42">
        <v>0</v>
      </c>
      <c r="T356" s="42">
        <v>0</v>
      </c>
      <c r="U356" s="42">
        <v>0</v>
      </c>
      <c r="V356">
        <v>157</v>
      </c>
      <c r="W356" s="42">
        <v>0.80841121495327106</v>
      </c>
      <c r="X356" s="42">
        <v>0.11214953271028037</v>
      </c>
      <c r="Y356" s="42">
        <v>4.6728971962616821E-2</v>
      </c>
      <c r="Z356" s="42">
        <v>1.4018691588785047E-2</v>
      </c>
      <c r="AA356" s="42">
        <v>1.8691588785046728E-2</v>
      </c>
      <c r="AB356" s="42">
        <v>0</v>
      </c>
      <c r="AC356">
        <v>214</v>
      </c>
      <c r="AD356" s="42">
        <v>0.83132530120481929</v>
      </c>
      <c r="AE356" s="42">
        <v>0.12048192771084337</v>
      </c>
      <c r="AF356" s="42">
        <v>2.4096385542168676E-2</v>
      </c>
      <c r="AG356" s="42">
        <v>2.4096385542168676E-2</v>
      </c>
      <c r="AH356" s="42">
        <v>0</v>
      </c>
      <c r="AI356" s="42">
        <v>0</v>
      </c>
      <c r="AJ356">
        <v>83</v>
      </c>
    </row>
    <row r="357" spans="1:36" x14ac:dyDescent="0.25">
      <c r="A357" t="s">
        <v>284</v>
      </c>
      <c r="B357" s="42">
        <v>0.61085972850678738</v>
      </c>
      <c r="C357" s="42">
        <v>0.17647058823529413</v>
      </c>
      <c r="D357" s="42">
        <v>5.4298642533936653E-2</v>
      </c>
      <c r="E357" s="42">
        <v>0.10407239819004525</v>
      </c>
      <c r="F357" s="42">
        <v>3.6199095022624438E-2</v>
      </c>
      <c r="G357" s="42">
        <v>1.8099547511312219E-2</v>
      </c>
      <c r="H357">
        <v>221</v>
      </c>
      <c r="I357" s="42">
        <v>0.81395348837209303</v>
      </c>
      <c r="J357" s="42">
        <v>0.10465116279069768</v>
      </c>
      <c r="K357" s="42">
        <v>1.1627906976744186E-2</v>
      </c>
      <c r="L357" s="42">
        <v>4.6511627906976744E-2</v>
      </c>
      <c r="M357" s="42">
        <v>1.1627906976744186E-2</v>
      </c>
      <c r="N357" s="42">
        <v>1.1627906976744186E-2</v>
      </c>
      <c r="O357">
        <v>86</v>
      </c>
      <c r="P357" s="42">
        <v>0.67515923566878977</v>
      </c>
      <c r="Q357" s="42">
        <v>0.12101910828025478</v>
      </c>
      <c r="R357" s="42">
        <v>8.2802547770700632E-2</v>
      </c>
      <c r="S357" s="42">
        <v>6.3694267515923567E-2</v>
      </c>
      <c r="T357" s="42">
        <v>5.7324840764331218E-2</v>
      </c>
      <c r="U357" s="42">
        <v>0</v>
      </c>
      <c r="V357">
        <v>157</v>
      </c>
      <c r="W357" s="42">
        <v>0.7009345794392523</v>
      </c>
      <c r="X357" s="42">
        <v>0.17289719626168223</v>
      </c>
      <c r="Y357" s="42">
        <v>7.0093457943925228E-2</v>
      </c>
      <c r="Z357" s="42">
        <v>3.7383177570093455E-2</v>
      </c>
      <c r="AA357" s="42">
        <v>1.8691588785046728E-2</v>
      </c>
      <c r="AB357" s="42">
        <v>0</v>
      </c>
      <c r="AC357">
        <v>214</v>
      </c>
      <c r="AD357" s="42">
        <v>0.81927710843373491</v>
      </c>
      <c r="AE357" s="42">
        <v>0.10843373493975904</v>
      </c>
      <c r="AF357" s="42">
        <v>3.614457831325301E-2</v>
      </c>
      <c r="AG357" s="42">
        <v>2.4096385542168676E-2</v>
      </c>
      <c r="AH357" s="42">
        <v>0</v>
      </c>
      <c r="AI357" s="42">
        <v>1.2048192771084338E-2</v>
      </c>
      <c r="AJ357">
        <v>83</v>
      </c>
    </row>
    <row r="358" spans="1:36" x14ac:dyDescent="0.25">
      <c r="A358" t="s">
        <v>285</v>
      </c>
      <c r="B358" s="42">
        <v>0.56561085972850678</v>
      </c>
      <c r="C358" s="42">
        <v>0.23529411764705879</v>
      </c>
      <c r="D358" s="42">
        <v>0.10407239819004525</v>
      </c>
      <c r="E358" s="42">
        <v>4.5248868778280542E-2</v>
      </c>
      <c r="F358" s="42">
        <v>2.7149321266968326E-2</v>
      </c>
      <c r="G358" s="42">
        <v>2.2624434389140271E-2</v>
      </c>
      <c r="H358">
        <v>221</v>
      </c>
      <c r="I358" s="42">
        <v>0.62790697674418605</v>
      </c>
      <c r="J358" s="42">
        <v>0.18604651162790697</v>
      </c>
      <c r="K358" s="42">
        <v>9.3023255813953487E-2</v>
      </c>
      <c r="L358" s="42">
        <v>3.4883720930232558E-2</v>
      </c>
      <c r="M358" s="42">
        <v>3.4883720930232558E-2</v>
      </c>
      <c r="N358" s="42">
        <v>2.3255813953488372E-2</v>
      </c>
      <c r="O358">
        <v>86</v>
      </c>
      <c r="P358" s="42">
        <v>0.64331210191082799</v>
      </c>
      <c r="Q358" s="42">
        <v>0.26114649681528662</v>
      </c>
      <c r="R358" s="42">
        <v>5.7324840764331218E-2</v>
      </c>
      <c r="S358" s="42">
        <v>6.3694267515923579E-3</v>
      </c>
      <c r="T358" s="42">
        <v>2.5477707006369432E-2</v>
      </c>
      <c r="U358" s="42">
        <v>6.3694267515923579E-3</v>
      </c>
      <c r="V358">
        <v>157</v>
      </c>
      <c r="W358" s="42">
        <v>0.58878504672897192</v>
      </c>
      <c r="X358" s="42">
        <v>0.24766355140186916</v>
      </c>
      <c r="Y358" s="42">
        <v>8.4112149532710276E-2</v>
      </c>
      <c r="Z358" s="42">
        <v>4.2056074766355138E-2</v>
      </c>
      <c r="AA358" s="42">
        <v>2.336448598130841E-2</v>
      </c>
      <c r="AB358" s="42">
        <v>1.4018691588785047E-2</v>
      </c>
      <c r="AC358">
        <v>214</v>
      </c>
      <c r="AD358" s="42">
        <v>0.61445783132530118</v>
      </c>
      <c r="AE358" s="42">
        <v>0.28915662650602408</v>
      </c>
      <c r="AF358" s="42">
        <v>1.2048192771084338E-2</v>
      </c>
      <c r="AG358" s="42">
        <v>3.614457831325301E-2</v>
      </c>
      <c r="AH358" s="42">
        <v>2.4096385542168676E-2</v>
      </c>
      <c r="AI358" s="42">
        <v>2.4096385542168676E-2</v>
      </c>
      <c r="AJ358">
        <v>83</v>
      </c>
    </row>
    <row r="360" spans="1:36" x14ac:dyDescent="0.2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row>
    <row r="361" spans="1:36" ht="18.75" x14ac:dyDescent="0.3">
      <c r="A361" s="1" t="s">
        <v>318</v>
      </c>
      <c r="P361" s="15"/>
      <c r="Q361" s="15"/>
      <c r="R361" s="15"/>
      <c r="S361" s="15"/>
      <c r="T361" s="15"/>
      <c r="U361" s="15"/>
      <c r="V361" s="15"/>
      <c r="W361" s="15"/>
      <c r="X361" s="15"/>
      <c r="Y361" s="15"/>
    </row>
    <row r="362" spans="1:36" x14ac:dyDescent="0.25">
      <c r="A362" s="194" t="s">
        <v>317</v>
      </c>
      <c r="B362" s="194"/>
      <c r="C362" s="194"/>
      <c r="D362" s="194"/>
      <c r="E362" s="194"/>
      <c r="F362" s="194"/>
      <c r="G362" s="194"/>
      <c r="H362" s="194"/>
      <c r="I362" s="194"/>
      <c r="J362" s="194"/>
      <c r="K362" s="194"/>
      <c r="L362" s="194"/>
      <c r="M362" s="194"/>
      <c r="N362" s="194"/>
      <c r="O362" s="194"/>
      <c r="P362" s="15"/>
      <c r="Q362" s="15"/>
      <c r="R362" s="15"/>
      <c r="S362" s="15"/>
      <c r="T362" s="15"/>
      <c r="U362" s="15"/>
      <c r="V362" s="15"/>
      <c r="W362" s="15"/>
      <c r="X362" s="15"/>
      <c r="Y362" s="15"/>
    </row>
    <row r="363" spans="1:36" x14ac:dyDescent="0.25">
      <c r="A363" s="142" t="s">
        <v>240</v>
      </c>
      <c r="P363" s="15"/>
      <c r="Q363" s="15"/>
      <c r="R363" s="15"/>
      <c r="S363" s="15"/>
      <c r="T363" s="15"/>
      <c r="U363" s="15"/>
      <c r="V363" s="15"/>
      <c r="W363" s="15"/>
      <c r="X363" s="15"/>
      <c r="Y363" s="15"/>
    </row>
    <row r="364" spans="1:36" ht="14.45" customHeight="1" x14ac:dyDescent="0.25">
      <c r="B364" s="300" t="s">
        <v>45</v>
      </c>
      <c r="C364" s="300"/>
      <c r="D364" s="300" t="s">
        <v>46</v>
      </c>
      <c r="E364" s="300"/>
      <c r="F364" s="300" t="s">
        <v>47</v>
      </c>
      <c r="G364" s="300"/>
      <c r="H364" s="300" t="s">
        <v>48</v>
      </c>
      <c r="I364" s="300"/>
      <c r="J364" s="300" t="s">
        <v>49</v>
      </c>
      <c r="K364" s="300"/>
      <c r="L364" s="293"/>
      <c r="M364" s="293"/>
      <c r="N364" s="4"/>
      <c r="O364" s="4"/>
      <c r="P364" s="15"/>
      <c r="Q364" s="15"/>
      <c r="R364" s="15"/>
      <c r="S364" s="15"/>
      <c r="T364" s="15"/>
      <c r="U364" s="15"/>
      <c r="V364" s="15"/>
      <c r="W364" s="15"/>
      <c r="X364" s="15"/>
      <c r="Y364" s="15"/>
    </row>
    <row r="365" spans="1:36" s="3" customFormat="1" ht="18" customHeight="1" x14ac:dyDescent="0.25">
      <c r="B365" s="248" t="s">
        <v>241</v>
      </c>
      <c r="C365" s="248" t="s">
        <v>35</v>
      </c>
      <c r="D365" s="248" t="s">
        <v>241</v>
      </c>
      <c r="E365" s="248" t="s">
        <v>35</v>
      </c>
      <c r="F365" s="248" t="s">
        <v>241</v>
      </c>
      <c r="G365" s="248" t="s">
        <v>35</v>
      </c>
      <c r="H365" s="248" t="s">
        <v>241</v>
      </c>
      <c r="I365" s="248" t="s">
        <v>35</v>
      </c>
      <c r="J365" s="248" t="s">
        <v>241</v>
      </c>
      <c r="K365" s="248" t="s">
        <v>35</v>
      </c>
      <c r="L365" s="15"/>
      <c r="M365" s="15"/>
      <c r="N365" s="15"/>
      <c r="O365" s="15"/>
      <c r="P365" s="15"/>
      <c r="Q365" s="15"/>
      <c r="R365" s="15"/>
      <c r="S365" s="15"/>
      <c r="T365" s="15"/>
      <c r="U365" s="15"/>
      <c r="V365" s="15"/>
      <c r="W365" s="15"/>
      <c r="X365" s="15"/>
      <c r="Y365" s="15"/>
    </row>
    <row r="366" spans="1:36" x14ac:dyDescent="0.25">
      <c r="A366" t="s">
        <v>280</v>
      </c>
      <c r="B366" s="151">
        <v>4.3800904977375552</v>
      </c>
      <c r="C366" s="152">
        <v>221</v>
      </c>
      <c r="D366" s="151">
        <v>4.1860465116279073</v>
      </c>
      <c r="E366" s="152">
        <v>86</v>
      </c>
      <c r="F366" s="151">
        <v>4.324840764331209</v>
      </c>
      <c r="G366" s="152">
        <v>157</v>
      </c>
      <c r="H366" s="151">
        <v>4.3598130841121474</v>
      </c>
      <c r="I366" s="152">
        <v>214</v>
      </c>
      <c r="J366" s="151">
        <v>4.2289156626506008</v>
      </c>
      <c r="K366" s="152">
        <v>83</v>
      </c>
      <c r="L366" s="151"/>
      <c r="M366" s="152"/>
      <c r="P366" s="15"/>
      <c r="Q366" s="15"/>
      <c r="R366" s="15"/>
      <c r="S366" s="15"/>
      <c r="T366" s="15"/>
      <c r="U366" s="15"/>
      <c r="V366" s="15"/>
      <c r="W366" s="15"/>
      <c r="X366" s="15"/>
      <c r="Y366" s="15"/>
    </row>
    <row r="367" spans="1:36" x14ac:dyDescent="0.25">
      <c r="A367" t="s">
        <v>281</v>
      </c>
      <c r="B367" s="151">
        <v>4.2081447963800915</v>
      </c>
      <c r="C367" s="152">
        <v>221</v>
      </c>
      <c r="D367" s="151">
        <v>4.2209302325581399</v>
      </c>
      <c r="E367" s="152">
        <v>86</v>
      </c>
      <c r="F367" s="151">
        <v>4.369426751592357</v>
      </c>
      <c r="G367" s="152">
        <v>157</v>
      </c>
      <c r="H367" s="151">
        <v>4.4158878504672883</v>
      </c>
      <c r="I367" s="152">
        <v>214</v>
      </c>
      <c r="J367" s="151">
        <v>4.1807228915662664</v>
      </c>
      <c r="K367" s="152">
        <v>83</v>
      </c>
      <c r="L367" s="151"/>
      <c r="M367" s="152"/>
      <c r="P367" s="15"/>
      <c r="Q367" s="15"/>
      <c r="R367" s="15"/>
      <c r="S367" s="15"/>
      <c r="T367" s="15"/>
      <c r="U367" s="15"/>
      <c r="V367" s="15"/>
      <c r="W367" s="15"/>
      <c r="X367" s="15"/>
      <c r="Y367" s="15"/>
    </row>
    <row r="368" spans="1:36" x14ac:dyDescent="0.25">
      <c r="A368" t="s">
        <v>282</v>
      </c>
      <c r="B368" s="151">
        <v>4.3891402714932113</v>
      </c>
      <c r="C368" s="152">
        <v>221</v>
      </c>
      <c r="D368" s="151">
        <v>4.1162790697674403</v>
      </c>
      <c r="E368" s="152">
        <v>86</v>
      </c>
      <c r="F368" s="151">
        <v>4.1719745222929934</v>
      </c>
      <c r="G368" s="152">
        <v>157</v>
      </c>
      <c r="H368" s="151">
        <v>4.3785046728971944</v>
      </c>
      <c r="I368" s="152">
        <v>214</v>
      </c>
      <c r="J368" s="151">
        <v>4.0602409638554215</v>
      </c>
      <c r="K368" s="152">
        <v>83</v>
      </c>
      <c r="L368" s="151"/>
      <c r="M368" s="152"/>
      <c r="P368" s="15"/>
      <c r="Q368" s="15"/>
      <c r="R368" s="15"/>
      <c r="S368" s="15"/>
      <c r="T368" s="15"/>
      <c r="U368" s="15"/>
      <c r="V368" s="15"/>
      <c r="W368" s="15"/>
      <c r="X368" s="15"/>
      <c r="Y368" s="15"/>
    </row>
    <row r="369" spans="1:25" x14ac:dyDescent="0.25">
      <c r="A369" t="s">
        <v>283</v>
      </c>
      <c r="B369" s="151">
        <v>4.6561085972850682</v>
      </c>
      <c r="C369" s="152">
        <v>221</v>
      </c>
      <c r="D369" s="151">
        <v>4.6627906976744207</v>
      </c>
      <c r="E369" s="152">
        <v>86</v>
      </c>
      <c r="F369" s="151">
        <v>4.7770700636942696</v>
      </c>
      <c r="G369" s="152">
        <v>157</v>
      </c>
      <c r="H369" s="151">
        <v>4.6775700934579474</v>
      </c>
      <c r="I369" s="152">
        <v>214</v>
      </c>
      <c r="J369" s="151">
        <v>4.759036144578312</v>
      </c>
      <c r="K369" s="152">
        <v>83</v>
      </c>
      <c r="L369" s="151"/>
      <c r="M369" s="152"/>
      <c r="P369" s="15"/>
      <c r="Q369" s="15"/>
      <c r="R369" s="15"/>
      <c r="S369" s="15"/>
      <c r="T369" s="15"/>
      <c r="U369" s="15"/>
      <c r="V369" s="15"/>
      <c r="W369" s="15"/>
      <c r="X369" s="15"/>
      <c r="Y369" s="15"/>
    </row>
    <row r="370" spans="1:25" x14ac:dyDescent="0.25">
      <c r="A370" t="s">
        <v>284</v>
      </c>
      <c r="B370" s="151">
        <v>4.2760180995475112</v>
      </c>
      <c r="C370" s="152">
        <v>221</v>
      </c>
      <c r="D370" s="151">
        <v>4.6976744186046515</v>
      </c>
      <c r="E370" s="152">
        <v>86</v>
      </c>
      <c r="F370" s="151">
        <v>4.2929936305732479</v>
      </c>
      <c r="G370" s="152">
        <v>157</v>
      </c>
      <c r="H370" s="151">
        <v>4.5000000000000053</v>
      </c>
      <c r="I370" s="152">
        <v>214</v>
      </c>
      <c r="J370" s="151">
        <v>4.7590361445783138</v>
      </c>
      <c r="K370" s="152">
        <v>83</v>
      </c>
      <c r="L370" s="151"/>
      <c r="M370" s="152"/>
      <c r="P370" s="15"/>
      <c r="Q370" s="15"/>
      <c r="R370" s="15"/>
      <c r="S370" s="15"/>
      <c r="T370" s="15"/>
      <c r="U370" s="15"/>
      <c r="V370" s="15"/>
      <c r="W370" s="15"/>
      <c r="X370" s="15"/>
      <c r="Y370" s="15"/>
    </row>
    <row r="371" spans="1:25" x14ac:dyDescent="0.25">
      <c r="A371" t="s">
        <v>285</v>
      </c>
      <c r="B371" s="151">
        <v>4.3348416289592775</v>
      </c>
      <c r="C371" s="152">
        <v>221</v>
      </c>
      <c r="D371" s="151">
        <v>4.4069767441860481</v>
      </c>
      <c r="E371" s="152">
        <v>86</v>
      </c>
      <c r="F371" s="151">
        <v>4.5095541401273911</v>
      </c>
      <c r="G371" s="152">
        <v>157</v>
      </c>
      <c r="H371" s="151">
        <v>4.3785046728971988</v>
      </c>
      <c r="I371" s="152">
        <v>214</v>
      </c>
      <c r="J371" s="151">
        <v>4.506024096385544</v>
      </c>
      <c r="K371" s="152">
        <v>83</v>
      </c>
      <c r="L371" s="151"/>
      <c r="M371" s="152"/>
      <c r="P371" s="15"/>
      <c r="Q371" s="15"/>
      <c r="R371" s="15"/>
      <c r="S371" s="15"/>
      <c r="T371" s="15"/>
      <c r="U371" s="15"/>
      <c r="V371" s="15"/>
      <c r="W371" s="15"/>
      <c r="X371" s="15"/>
      <c r="Y371" s="15"/>
    </row>
    <row r="372" spans="1:25" x14ac:dyDescent="0.2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row>
    <row r="373" spans="1:25" x14ac:dyDescent="0.2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row>
    <row r="376" spans="1:25" x14ac:dyDescent="0.25">
      <c r="B376" s="40"/>
    </row>
    <row r="377" spans="1:25" ht="21" x14ac:dyDescent="0.35">
      <c r="B377" s="18"/>
      <c r="C377" s="18"/>
      <c r="D377" s="18"/>
      <c r="E377" s="18"/>
      <c r="F377" s="18"/>
    </row>
  </sheetData>
  <mergeCells count="176">
    <mergeCell ref="A3:E4"/>
    <mergeCell ref="B156:C156"/>
    <mergeCell ref="D156:E156"/>
    <mergeCell ref="F156:G156"/>
    <mergeCell ref="H156:I156"/>
    <mergeCell ref="J156:K156"/>
    <mergeCell ref="B164:C164"/>
    <mergeCell ref="D164:E164"/>
    <mergeCell ref="F164:G164"/>
    <mergeCell ref="H164:I164"/>
    <mergeCell ref="J164:K164"/>
    <mergeCell ref="B8:C8"/>
    <mergeCell ref="D8:E8"/>
    <mergeCell ref="F8:G8"/>
    <mergeCell ref="H8:I8"/>
    <mergeCell ref="J8:K8"/>
    <mergeCell ref="B90:C90"/>
    <mergeCell ref="D90:E90"/>
    <mergeCell ref="F90:G90"/>
    <mergeCell ref="B16:C16"/>
    <mergeCell ref="D16:E16"/>
    <mergeCell ref="F16:G16"/>
    <mergeCell ref="H16:I16"/>
    <mergeCell ref="J16:K16"/>
    <mergeCell ref="B24:C24"/>
    <mergeCell ref="D24:E24"/>
    <mergeCell ref="F24:G24"/>
    <mergeCell ref="H24:I24"/>
    <mergeCell ref="J24:K24"/>
    <mergeCell ref="H90:I90"/>
    <mergeCell ref="J90:K90"/>
    <mergeCell ref="P24:Q24"/>
    <mergeCell ref="B38:C38"/>
    <mergeCell ref="D38:E38"/>
    <mergeCell ref="F38:G38"/>
    <mergeCell ref="H38:I38"/>
    <mergeCell ref="J38:K38"/>
    <mergeCell ref="B77:C77"/>
    <mergeCell ref="D77:E77"/>
    <mergeCell ref="F77:G77"/>
    <mergeCell ref="H77:I77"/>
    <mergeCell ref="J77:K77"/>
    <mergeCell ref="L24:M24"/>
    <mergeCell ref="N24:O24"/>
    <mergeCell ref="B52:C52"/>
    <mergeCell ref="D52:E52"/>
    <mergeCell ref="F52:G52"/>
    <mergeCell ref="H52:I52"/>
    <mergeCell ref="J52:K52"/>
    <mergeCell ref="L79:M79"/>
    <mergeCell ref="N79:O79"/>
    <mergeCell ref="P79:Q79"/>
    <mergeCell ref="B64:C64"/>
    <mergeCell ref="D64:E64"/>
    <mergeCell ref="F64:G64"/>
    <mergeCell ref="H64:I64"/>
    <mergeCell ref="J64:K64"/>
    <mergeCell ref="T121:V121"/>
    <mergeCell ref="W121:Y121"/>
    <mergeCell ref="B135:D135"/>
    <mergeCell ref="E135:G135"/>
    <mergeCell ref="H135:J135"/>
    <mergeCell ref="K135:M135"/>
    <mergeCell ref="N135:P135"/>
    <mergeCell ref="B102:C102"/>
    <mergeCell ref="D102:E102"/>
    <mergeCell ref="F102:G102"/>
    <mergeCell ref="H102:I102"/>
    <mergeCell ref="J102:K102"/>
    <mergeCell ref="L102:M102"/>
    <mergeCell ref="N102:O102"/>
    <mergeCell ref="P102:Q102"/>
    <mergeCell ref="B111:C111"/>
    <mergeCell ref="D111:E111"/>
    <mergeCell ref="F111:G111"/>
    <mergeCell ref="H111:I111"/>
    <mergeCell ref="J111:K111"/>
    <mergeCell ref="B148:C148"/>
    <mergeCell ref="D148:E148"/>
    <mergeCell ref="F148:G148"/>
    <mergeCell ref="H148:I148"/>
    <mergeCell ref="J148:K148"/>
    <mergeCell ref="L148:M148"/>
    <mergeCell ref="N148:O148"/>
    <mergeCell ref="P148:Q148"/>
    <mergeCell ref="N121:P121"/>
    <mergeCell ref="Q121:S121"/>
    <mergeCell ref="B121:D121"/>
    <mergeCell ref="E121:G121"/>
    <mergeCell ref="H121:J121"/>
    <mergeCell ref="K121:M121"/>
    <mergeCell ref="L164:M164"/>
    <mergeCell ref="N164:O164"/>
    <mergeCell ref="P164:Q164"/>
    <mergeCell ref="B178:D178"/>
    <mergeCell ref="E178:G178"/>
    <mergeCell ref="H178:J178"/>
    <mergeCell ref="K178:M178"/>
    <mergeCell ref="N178:P178"/>
    <mergeCell ref="Q178:S178"/>
    <mergeCell ref="AG204:AM204"/>
    <mergeCell ref="AN204:AT204"/>
    <mergeCell ref="AU204:BA204"/>
    <mergeCell ref="T204:Y204"/>
    <mergeCell ref="Z204:AE204"/>
    <mergeCell ref="T178:V178"/>
    <mergeCell ref="W178:Y178"/>
    <mergeCell ref="B191:D191"/>
    <mergeCell ref="E191:G191"/>
    <mergeCell ref="H191:J191"/>
    <mergeCell ref="K191:M191"/>
    <mergeCell ref="N191:P191"/>
    <mergeCell ref="Q191:S191"/>
    <mergeCell ref="T191:V191"/>
    <mergeCell ref="W191:Y191"/>
    <mergeCell ref="W274:Y274"/>
    <mergeCell ref="B239:G239"/>
    <mergeCell ref="H239:M239"/>
    <mergeCell ref="N239:S239"/>
    <mergeCell ref="T239:Y239"/>
    <mergeCell ref="Z239:AE239"/>
    <mergeCell ref="AK239:AQ239"/>
    <mergeCell ref="AR239:AX239"/>
    <mergeCell ref="AY239:BE239"/>
    <mergeCell ref="K300:M300"/>
    <mergeCell ref="N300:P300"/>
    <mergeCell ref="B326:H326"/>
    <mergeCell ref="I326:O326"/>
    <mergeCell ref="P326:V326"/>
    <mergeCell ref="B274:D274"/>
    <mergeCell ref="E274:G274"/>
    <mergeCell ref="H274:J274"/>
    <mergeCell ref="K274:M274"/>
    <mergeCell ref="N274:P274"/>
    <mergeCell ref="Q274:S274"/>
    <mergeCell ref="T274:V274"/>
    <mergeCell ref="AR326:AX326"/>
    <mergeCell ref="AY326:BE326"/>
    <mergeCell ref="B351:H351"/>
    <mergeCell ref="I351:O351"/>
    <mergeCell ref="P351:V351"/>
    <mergeCell ref="W351:AC351"/>
    <mergeCell ref="AD351:AJ351"/>
    <mergeCell ref="W326:AC326"/>
    <mergeCell ref="AD326:AJ326"/>
    <mergeCell ref="AK326:AQ326"/>
    <mergeCell ref="B339:C339"/>
    <mergeCell ref="D339:E339"/>
    <mergeCell ref="F339:G339"/>
    <mergeCell ref="H339:I339"/>
    <mergeCell ref="J339:K339"/>
    <mergeCell ref="N339:O339"/>
    <mergeCell ref="B364:C364"/>
    <mergeCell ref="D364:E364"/>
    <mergeCell ref="F364:G364"/>
    <mergeCell ref="H364:I364"/>
    <mergeCell ref="J364:K364"/>
    <mergeCell ref="L364:M364"/>
    <mergeCell ref="B204:G204"/>
    <mergeCell ref="H204:M204"/>
    <mergeCell ref="N204:S204"/>
    <mergeCell ref="B222:C222"/>
    <mergeCell ref="D222:E222"/>
    <mergeCell ref="F222:G222"/>
    <mergeCell ref="H222:I222"/>
    <mergeCell ref="J222:K222"/>
    <mergeCell ref="L222:M222"/>
    <mergeCell ref="B257:C257"/>
    <mergeCell ref="D257:E257"/>
    <mergeCell ref="F257:G257"/>
    <mergeCell ref="H257:I257"/>
    <mergeCell ref="J257:K257"/>
    <mergeCell ref="L257:M257"/>
    <mergeCell ref="B300:D300"/>
    <mergeCell ref="E300:G300"/>
    <mergeCell ref="H300:J300"/>
  </mergeCells>
  <conditionalFormatting sqref="G335:I335">
    <cfRule type="duplicateValues" dxfId="1" priority="10"/>
  </conditionalFormatting>
  <conditionalFormatting sqref="H335:I336">
    <cfRule type="duplicateValues" dxfId="0" priority="12"/>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39128-D30E-4DC5-A75B-A641786DFA3F}">
  <dimension ref="A1:EK387"/>
  <sheetViews>
    <sheetView topLeftCell="A314" zoomScaleNormal="100" workbookViewId="0">
      <selection activeCell="D393" sqref="D393"/>
    </sheetView>
  </sheetViews>
  <sheetFormatPr defaultColWidth="7.42578125" defaultRowHeight="15" x14ac:dyDescent="0.25"/>
  <cols>
    <col min="1" max="1" width="90.5703125" customWidth="1"/>
    <col min="2" max="2" width="15" customWidth="1"/>
    <col min="3" max="3" width="14.5703125" customWidth="1"/>
    <col min="4" max="4" width="16.5703125" customWidth="1"/>
    <col min="5" max="6" width="15.7109375" customWidth="1"/>
    <col min="7" max="7" width="16.42578125" customWidth="1"/>
    <col min="8" max="8" width="15.42578125" customWidth="1"/>
    <col min="9" max="9" width="11.28515625" customWidth="1"/>
    <col min="10" max="10" width="16.5703125" customWidth="1"/>
    <col min="11" max="11" width="16.28515625" customWidth="1"/>
    <col min="12" max="12" width="15.28515625" customWidth="1"/>
    <col min="13" max="13" width="13" customWidth="1"/>
    <col min="14" max="14" width="16.42578125" customWidth="1"/>
    <col min="15" max="15" width="11.28515625" customWidth="1"/>
    <col min="16" max="16" width="17.140625" customWidth="1"/>
    <col min="17" max="17" width="14.140625" customWidth="1"/>
    <col min="18" max="18" width="16.7109375" customWidth="1"/>
    <col min="19" max="19" width="15.140625" customWidth="1"/>
    <col min="20" max="20" width="18.5703125" customWidth="1"/>
    <col min="21" max="21" width="17.28515625" customWidth="1"/>
    <col min="22" max="22" width="16.7109375" customWidth="1"/>
    <col min="23" max="23" width="12.85546875" customWidth="1"/>
    <col min="24" max="24" width="16.42578125" customWidth="1"/>
    <col min="25" max="25" width="16.7109375" customWidth="1"/>
    <col min="26" max="26" width="16" customWidth="1"/>
    <col min="27" max="27" width="14.140625" customWidth="1"/>
    <col min="28" max="28" width="17.42578125" customWidth="1"/>
    <col min="29" max="29" width="11.140625" customWidth="1"/>
    <col min="30" max="30" width="16" customWidth="1"/>
    <col min="31" max="31" width="16.140625" customWidth="1"/>
    <col min="32" max="32" width="17.42578125" customWidth="1"/>
    <col min="33" max="33" width="14.85546875" customWidth="1"/>
    <col min="34" max="34" width="16.5703125" customWidth="1"/>
    <col min="35" max="35" width="16.28515625" customWidth="1"/>
    <col min="36" max="36" width="15.85546875" customWidth="1"/>
    <col min="37" max="37" width="13.5703125" customWidth="1"/>
    <col min="38" max="38" width="15.5703125" customWidth="1"/>
    <col min="39" max="39" width="16.5703125" customWidth="1"/>
    <col min="40" max="40" width="16.42578125" customWidth="1"/>
    <col min="41" max="41" width="14.140625" customWidth="1"/>
    <col min="42" max="42" width="16.28515625" customWidth="1"/>
    <col min="43" max="43" width="10.28515625" customWidth="1"/>
    <col min="44" max="44" width="12.140625" customWidth="1"/>
    <col min="45" max="45" width="13.7109375" customWidth="1"/>
    <col min="46" max="46" width="17" customWidth="1"/>
    <col min="47" max="47" width="15.28515625" customWidth="1"/>
    <col min="48" max="48" width="13.28515625" customWidth="1"/>
    <col min="49" max="49" width="17.7109375" customWidth="1"/>
    <col min="50" max="50" width="10.85546875" customWidth="1"/>
    <col min="51" max="51" width="11.28515625" customWidth="1"/>
    <col min="52" max="52" width="13.85546875" customWidth="1"/>
    <col min="53" max="53" width="17.85546875" customWidth="1"/>
    <col min="54" max="54" width="15.85546875" customWidth="1"/>
    <col min="55" max="55" width="12.7109375" customWidth="1"/>
    <col min="56" max="56" width="18.28515625" customWidth="1"/>
    <col min="57" max="57" width="11.7109375" customWidth="1"/>
    <col min="58" max="58" width="14.140625" customWidth="1"/>
    <col min="59" max="59" width="14.42578125" customWidth="1"/>
    <col min="60" max="60" width="17.5703125" customWidth="1"/>
    <col min="61" max="61" width="16.42578125" customWidth="1"/>
    <col min="62" max="62" width="13.5703125" customWidth="1"/>
    <col min="63" max="63" width="17" customWidth="1"/>
    <col min="64" max="64" width="12.140625" customWidth="1"/>
    <col min="65" max="65" width="11.5703125" customWidth="1"/>
    <col min="66" max="66" width="13.42578125" customWidth="1"/>
    <col min="67" max="67" width="16.7109375" customWidth="1"/>
    <col min="68" max="68" width="16.5703125" customWidth="1"/>
    <col min="69" max="69" width="13" customWidth="1"/>
    <col min="70" max="70" width="17.42578125" customWidth="1"/>
    <col min="71" max="71" width="11.140625" customWidth="1"/>
    <col min="72" max="72" width="14" customWidth="1"/>
    <col min="73" max="73" width="13.85546875" customWidth="1"/>
    <col min="74" max="74" width="18.140625" customWidth="1"/>
    <col min="75" max="75" width="16.28515625" customWidth="1"/>
    <col min="76" max="76" width="14.42578125" customWidth="1"/>
    <col min="77" max="77" width="17.42578125" customWidth="1"/>
    <col min="78" max="78" width="10.140625" customWidth="1"/>
    <col min="79" max="79" width="13.5703125" customWidth="1"/>
    <col min="80" max="80" width="14.7109375" customWidth="1"/>
    <col min="81" max="81" width="18.140625" customWidth="1"/>
    <col min="82" max="82" width="15.5703125" customWidth="1"/>
    <col min="83" max="83" width="14.28515625" customWidth="1"/>
    <col min="84" max="84" width="16.28515625" customWidth="1"/>
    <col min="85" max="85" width="9.7109375" customWidth="1"/>
    <col min="86" max="86" width="12.5703125" customWidth="1"/>
    <col min="87" max="87" width="14.7109375" customWidth="1"/>
    <col min="88" max="88" width="16.85546875" customWidth="1"/>
    <col min="89" max="89" width="15" customWidth="1"/>
    <col min="90" max="90" width="12.85546875" customWidth="1"/>
    <col min="91" max="91" width="17.5703125" customWidth="1"/>
    <col min="92" max="92" width="9.28515625" customWidth="1"/>
    <col min="93" max="93" width="14" customWidth="1"/>
    <col min="94" max="94" width="15" customWidth="1"/>
    <col min="95" max="95" width="16.85546875" customWidth="1"/>
    <col min="96" max="96" width="15.42578125" customWidth="1"/>
    <col min="97" max="97" width="15" customWidth="1"/>
    <col min="98" max="98" width="18.28515625" customWidth="1"/>
    <col min="99" max="99" width="12.85546875" customWidth="1"/>
    <col min="100" max="100" width="15" customWidth="1"/>
    <col min="101" max="101" width="14.85546875" customWidth="1"/>
    <col min="102" max="102" width="16.7109375" customWidth="1"/>
    <col min="103" max="103" width="15" customWidth="1"/>
    <col min="104" max="104" width="15.42578125" customWidth="1"/>
    <col min="105" max="105" width="16.140625" customWidth="1"/>
    <col min="106" max="106" width="12.85546875" customWidth="1"/>
    <col min="107" max="107" width="12.28515625" customWidth="1"/>
    <col min="108" max="109" width="17" customWidth="1"/>
    <col min="110" max="110" width="15" customWidth="1"/>
    <col min="111" max="111" width="13.7109375" customWidth="1"/>
    <col min="112" max="112" width="17.28515625" customWidth="1"/>
    <col min="113" max="113" width="10.5703125" customWidth="1"/>
    <col min="114" max="114" width="12.5703125" customWidth="1"/>
    <col min="115" max="115" width="14.85546875" customWidth="1"/>
    <col min="116" max="116" width="16.42578125" customWidth="1"/>
    <col min="117" max="117" width="16.5703125" customWidth="1"/>
    <col min="118" max="118" width="14.85546875" customWidth="1"/>
    <col min="119" max="119" width="17.140625" customWidth="1"/>
    <col min="120" max="120" width="9.28515625" customWidth="1"/>
    <col min="121" max="121" width="12" customWidth="1"/>
    <col min="122" max="122" width="13.5703125" customWidth="1"/>
    <col min="123" max="123" width="17" customWidth="1"/>
    <col min="124" max="124" width="15.7109375" customWidth="1"/>
    <col min="125" max="125" width="12.5703125" customWidth="1"/>
    <col min="126" max="126" width="16.85546875" customWidth="1"/>
    <col min="127" max="127" width="11.28515625" customWidth="1"/>
    <col min="128" max="128" width="12.28515625" customWidth="1"/>
    <col min="129" max="129" width="14.5703125" customWidth="1"/>
    <col min="130" max="130" width="16.140625" customWidth="1"/>
    <col min="131" max="131" width="17.140625" customWidth="1"/>
    <col min="132" max="132" width="13.140625" customWidth="1"/>
    <col min="133" max="133" width="18.5703125" customWidth="1"/>
    <col min="134" max="134" width="10.7109375" customWidth="1"/>
    <col min="135" max="135" width="13.7109375" customWidth="1"/>
    <col min="136" max="136" width="14" customWidth="1"/>
    <col min="137" max="137" width="16.5703125" customWidth="1"/>
    <col min="138" max="138" width="15.5703125" customWidth="1"/>
    <col min="139" max="139" width="12.5703125" customWidth="1"/>
    <col min="140" max="140" width="17.7109375" customWidth="1"/>
    <col min="141" max="141" width="11.140625" customWidth="1"/>
    <col min="142" max="142" width="9.7109375" customWidth="1"/>
  </cols>
  <sheetData>
    <row r="1" spans="1:41" ht="21" x14ac:dyDescent="0.35">
      <c r="A1" s="18" t="s">
        <v>219</v>
      </c>
      <c r="B1" s="18"/>
    </row>
    <row r="2" spans="1:41" ht="18.600000000000001" customHeight="1" x14ac:dyDescent="0.3">
      <c r="A2" s="1" t="s">
        <v>354</v>
      </c>
      <c r="V2" s="180"/>
      <c r="W2" s="180"/>
      <c r="X2" s="180"/>
      <c r="Y2" s="180"/>
      <c r="Z2" s="180"/>
      <c r="AA2" s="180"/>
      <c r="AB2" s="180"/>
    </row>
    <row r="3" spans="1:41" ht="21" customHeight="1" x14ac:dyDescent="0.25">
      <c r="A3" s="314" t="s">
        <v>355</v>
      </c>
      <c r="B3" s="314"/>
      <c r="C3" s="314"/>
      <c r="D3" s="314"/>
      <c r="E3" s="314"/>
      <c r="F3" s="314"/>
      <c r="G3" s="261"/>
      <c r="H3" s="261"/>
      <c r="I3" s="261"/>
      <c r="J3" s="261"/>
      <c r="K3" s="261"/>
      <c r="L3" s="261"/>
      <c r="M3" s="261"/>
      <c r="V3" s="180"/>
      <c r="W3" s="180"/>
      <c r="X3" s="180"/>
      <c r="Y3" s="180"/>
      <c r="Z3" s="180"/>
      <c r="AA3" s="180"/>
      <c r="AB3" s="180"/>
    </row>
    <row r="4" spans="1:41" x14ac:dyDescent="0.25">
      <c r="A4" s="314"/>
      <c r="B4" s="314"/>
      <c r="C4" s="314"/>
      <c r="D4" s="314"/>
      <c r="E4" s="314"/>
      <c r="F4" s="314"/>
      <c r="G4" s="261"/>
      <c r="H4" s="261"/>
      <c r="I4" s="261"/>
      <c r="J4" s="261"/>
      <c r="K4" s="261"/>
      <c r="L4" s="261"/>
      <c r="M4" s="261"/>
    </row>
    <row r="5" spans="1:41" x14ac:dyDescent="0.25">
      <c r="A5" s="314"/>
      <c r="B5" s="314"/>
      <c r="C5" s="314"/>
      <c r="D5" s="314"/>
      <c r="E5" s="314"/>
      <c r="F5" s="314"/>
      <c r="G5" s="261"/>
      <c r="H5" s="261"/>
      <c r="I5" s="261"/>
      <c r="J5" s="261"/>
      <c r="K5" s="261"/>
      <c r="L5" s="261"/>
      <c r="M5" s="261"/>
    </row>
    <row r="6" spans="1:41" x14ac:dyDescent="0.25">
      <c r="A6" s="192"/>
      <c r="B6" s="192"/>
      <c r="C6" s="192"/>
      <c r="D6" s="192"/>
      <c r="E6" s="192"/>
      <c r="F6" s="192"/>
      <c r="G6" s="192"/>
      <c r="H6" s="192"/>
      <c r="I6" s="192"/>
      <c r="J6" s="192"/>
      <c r="K6" s="192"/>
      <c r="L6" s="192"/>
      <c r="M6" s="192"/>
    </row>
    <row r="7" spans="1:41" s="4" customFormat="1" ht="18.75" x14ac:dyDescent="0.3">
      <c r="A7" s="1" t="s">
        <v>325</v>
      </c>
    </row>
    <row r="8" spans="1:41" x14ac:dyDescent="0.25">
      <c r="B8" s="300" t="s">
        <v>99</v>
      </c>
      <c r="C8" s="300"/>
      <c r="D8" s="287" t="s">
        <v>68</v>
      </c>
      <c r="E8" s="287"/>
      <c r="F8" s="287" t="s">
        <v>73</v>
      </c>
      <c r="G8" s="287"/>
      <c r="H8" s="287" t="s">
        <v>74</v>
      </c>
      <c r="I8" s="287"/>
      <c r="J8" s="287" t="s">
        <v>121</v>
      </c>
      <c r="K8" s="287"/>
      <c r="L8" s="300" t="s">
        <v>115</v>
      </c>
      <c r="M8" s="300"/>
      <c r="N8" s="287" t="s">
        <v>62</v>
      </c>
      <c r="O8" s="287"/>
      <c r="P8" s="287" t="s">
        <v>142</v>
      </c>
      <c r="Q8" s="287"/>
      <c r="R8" s="287" t="s">
        <v>84</v>
      </c>
      <c r="S8" s="287"/>
      <c r="T8" s="300" t="s">
        <v>149</v>
      </c>
      <c r="U8" s="300"/>
      <c r="V8" s="287" t="s">
        <v>144</v>
      </c>
      <c r="W8" s="287"/>
      <c r="X8" s="287" t="s">
        <v>117</v>
      </c>
      <c r="Y8" s="287"/>
      <c r="Z8" s="287" t="s">
        <v>125</v>
      </c>
      <c r="AA8" s="287"/>
      <c r="AB8" s="300" t="s">
        <v>148</v>
      </c>
      <c r="AC8" s="300"/>
      <c r="AD8" s="287" t="s">
        <v>136</v>
      </c>
      <c r="AE8" s="287"/>
    </row>
    <row r="9" spans="1:41" s="4" customFormat="1"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c r="R9" s="15" t="s">
        <v>33</v>
      </c>
      <c r="S9" s="15" t="s">
        <v>34</v>
      </c>
      <c r="T9" s="15" t="s">
        <v>33</v>
      </c>
      <c r="U9" s="15" t="s">
        <v>34</v>
      </c>
      <c r="V9" s="15" t="s">
        <v>33</v>
      </c>
      <c r="W9" s="15" t="s">
        <v>34</v>
      </c>
      <c r="X9" s="15" t="s">
        <v>33</v>
      </c>
      <c r="Y9" s="15" t="s">
        <v>34</v>
      </c>
      <c r="Z9" s="15" t="s">
        <v>33</v>
      </c>
      <c r="AA9" s="15" t="s">
        <v>34</v>
      </c>
      <c r="AB9" s="15" t="s">
        <v>33</v>
      </c>
      <c r="AC9" s="15" t="s">
        <v>34</v>
      </c>
      <c r="AD9" s="15" t="s">
        <v>33</v>
      </c>
      <c r="AE9" s="15" t="s">
        <v>34</v>
      </c>
    </row>
    <row r="10" spans="1:41" x14ac:dyDescent="0.25">
      <c r="A10" t="s">
        <v>152</v>
      </c>
      <c r="B10" s="7">
        <v>0.38131313131313133</v>
      </c>
      <c r="C10">
        <v>302</v>
      </c>
      <c r="D10" s="7">
        <v>0.33695652173913049</v>
      </c>
      <c r="E10">
        <v>62</v>
      </c>
      <c r="F10" s="7">
        <v>0.35238095238095241</v>
      </c>
      <c r="G10">
        <v>37</v>
      </c>
      <c r="H10" s="7">
        <v>0.40229885057471265</v>
      </c>
      <c r="I10">
        <v>35</v>
      </c>
      <c r="J10" s="7">
        <v>0.41836734693877553</v>
      </c>
      <c r="K10">
        <v>41</v>
      </c>
      <c r="L10" s="7">
        <v>0.38219895287958117</v>
      </c>
      <c r="M10">
        <v>73</v>
      </c>
      <c r="N10" s="7">
        <v>0.34246575342465752</v>
      </c>
      <c r="O10">
        <v>25</v>
      </c>
      <c r="P10" s="7">
        <v>0.5</v>
      </c>
      <c r="Q10">
        <v>63</v>
      </c>
      <c r="R10" s="7">
        <v>0.46236559139784944</v>
      </c>
      <c r="S10">
        <v>43</v>
      </c>
      <c r="T10" s="7">
        <v>0.41373534338358459</v>
      </c>
      <c r="U10">
        <v>247</v>
      </c>
      <c r="V10" s="7">
        <v>0.29729729729729731</v>
      </c>
      <c r="W10">
        <v>33</v>
      </c>
      <c r="X10" s="7">
        <v>0.42708333333333326</v>
      </c>
      <c r="Y10">
        <v>41</v>
      </c>
      <c r="Z10" s="7">
        <v>0.45890410958904115</v>
      </c>
      <c r="AA10">
        <v>67</v>
      </c>
      <c r="AB10" s="7">
        <v>0.51004016064257029</v>
      </c>
      <c r="AC10">
        <v>127</v>
      </c>
      <c r="AD10" s="7">
        <v>0.40384615384615385</v>
      </c>
      <c r="AE10">
        <v>42</v>
      </c>
    </row>
    <row r="11" spans="1:41" x14ac:dyDescent="0.25">
      <c r="A11" t="s">
        <v>153</v>
      </c>
      <c r="B11" s="7">
        <v>0.61868686868686873</v>
      </c>
      <c r="C11">
        <v>490</v>
      </c>
      <c r="D11" s="7">
        <v>0.66304347826086951</v>
      </c>
      <c r="E11">
        <v>122</v>
      </c>
      <c r="F11" s="7">
        <v>0.64761904761904754</v>
      </c>
      <c r="G11">
        <v>68</v>
      </c>
      <c r="H11" s="7">
        <v>0.5977011494252874</v>
      </c>
      <c r="I11">
        <v>52</v>
      </c>
      <c r="J11" s="7">
        <v>0.58163265306122447</v>
      </c>
      <c r="K11">
        <v>57</v>
      </c>
      <c r="L11" s="7">
        <v>0.61780104712041883</v>
      </c>
      <c r="M11">
        <v>118</v>
      </c>
      <c r="N11" s="7">
        <v>0.65753424657534243</v>
      </c>
      <c r="O11">
        <v>48</v>
      </c>
      <c r="P11" s="7">
        <v>0.5</v>
      </c>
      <c r="Q11">
        <v>63</v>
      </c>
      <c r="R11" s="7">
        <v>0.5376344086021505</v>
      </c>
      <c r="S11">
        <v>50</v>
      </c>
      <c r="T11" s="7">
        <v>0.58626465661641536</v>
      </c>
      <c r="U11">
        <v>350</v>
      </c>
      <c r="V11" s="7">
        <v>0.70270270270270274</v>
      </c>
      <c r="W11">
        <v>78</v>
      </c>
      <c r="X11" s="7">
        <v>0.57291666666666663</v>
      </c>
      <c r="Y11">
        <v>55</v>
      </c>
      <c r="Z11" s="7">
        <v>0.54109589041095896</v>
      </c>
      <c r="AA11">
        <v>79</v>
      </c>
      <c r="AB11" s="7">
        <v>0.48995983935742971</v>
      </c>
      <c r="AC11">
        <v>122</v>
      </c>
      <c r="AD11" s="7">
        <v>0.59615384615384615</v>
      </c>
      <c r="AE11">
        <v>62</v>
      </c>
    </row>
    <row r="12" spans="1:41" x14ac:dyDescent="0.25">
      <c r="A12" t="s">
        <v>50</v>
      </c>
      <c r="B12" s="7">
        <v>1</v>
      </c>
      <c r="C12">
        <v>792</v>
      </c>
      <c r="D12" s="7">
        <v>1</v>
      </c>
      <c r="E12">
        <v>184</v>
      </c>
      <c r="F12" s="7">
        <v>1</v>
      </c>
      <c r="G12">
        <v>105</v>
      </c>
      <c r="H12" s="7">
        <v>1</v>
      </c>
      <c r="I12">
        <v>87</v>
      </c>
      <c r="J12" s="7">
        <v>1</v>
      </c>
      <c r="K12">
        <v>98</v>
      </c>
      <c r="L12" s="7">
        <v>1</v>
      </c>
      <c r="M12">
        <v>191</v>
      </c>
      <c r="N12" s="7">
        <v>1</v>
      </c>
      <c r="O12">
        <v>73</v>
      </c>
      <c r="P12" s="7">
        <v>1</v>
      </c>
      <c r="Q12">
        <v>126</v>
      </c>
      <c r="R12" s="7">
        <v>1</v>
      </c>
      <c r="S12">
        <v>93</v>
      </c>
      <c r="T12" s="7">
        <v>1</v>
      </c>
      <c r="U12">
        <v>597</v>
      </c>
      <c r="V12" s="7">
        <v>1</v>
      </c>
      <c r="W12">
        <v>111</v>
      </c>
      <c r="X12" s="7">
        <v>1</v>
      </c>
      <c r="Y12">
        <v>96</v>
      </c>
      <c r="Z12" s="7">
        <v>1</v>
      </c>
      <c r="AA12">
        <v>146</v>
      </c>
      <c r="AB12" s="7">
        <v>1</v>
      </c>
      <c r="AC12">
        <v>249</v>
      </c>
      <c r="AD12" s="7">
        <v>1</v>
      </c>
      <c r="AE12">
        <v>104</v>
      </c>
    </row>
    <row r="14" spans="1:41" x14ac:dyDescent="0.25">
      <c r="B14" s="42"/>
      <c r="D14" s="42"/>
      <c r="F14" s="42"/>
      <c r="L14" s="4"/>
      <c r="M14" s="4"/>
      <c r="N14" s="4"/>
      <c r="O14" s="4"/>
      <c r="P14" s="4"/>
      <c r="Q14" s="4"/>
    </row>
    <row r="15" spans="1:41" s="4" customFormat="1" ht="18.75" x14ac:dyDescent="0.3">
      <c r="A15" s="1" t="s">
        <v>326</v>
      </c>
      <c r="B15"/>
      <c r="C15"/>
      <c r="D15"/>
      <c r="E15"/>
      <c r="F15"/>
      <c r="G15"/>
      <c r="H15"/>
      <c r="I15"/>
    </row>
    <row r="16" spans="1:41" ht="14.45" customHeight="1" x14ac:dyDescent="0.25">
      <c r="B16" s="300" t="s">
        <v>99</v>
      </c>
      <c r="C16" s="300"/>
      <c r="D16" s="300" t="s">
        <v>149</v>
      </c>
      <c r="E16" s="300"/>
      <c r="F16" s="257"/>
      <c r="G16" s="257"/>
      <c r="H16" s="257"/>
      <c r="I16" s="257"/>
      <c r="J16" s="4"/>
      <c r="K16" s="4"/>
      <c r="L16" s="257"/>
      <c r="M16" s="257"/>
      <c r="N16" s="4"/>
      <c r="O16" s="4"/>
      <c r="P16" s="4"/>
      <c r="Q16" s="4"/>
      <c r="R16" s="257"/>
      <c r="S16" s="257"/>
      <c r="T16" s="4"/>
      <c r="U16" s="4"/>
      <c r="V16" s="4"/>
      <c r="W16" s="4"/>
      <c r="X16" s="4"/>
      <c r="Y16" s="4"/>
      <c r="Z16" s="257"/>
      <c r="AA16" s="257"/>
      <c r="AB16" s="4"/>
      <c r="AC16" s="4"/>
      <c r="AD16" s="4"/>
      <c r="AE16" s="4"/>
      <c r="AF16" s="4"/>
      <c r="AG16" s="4"/>
      <c r="AH16" s="257"/>
      <c r="AI16" s="257"/>
      <c r="AJ16" s="4"/>
      <c r="AK16" s="4"/>
      <c r="AL16" s="4"/>
      <c r="AM16" s="4"/>
      <c r="AN16" s="4"/>
      <c r="AO16" s="4"/>
    </row>
    <row r="17" spans="1:41" s="4" customFormat="1" x14ac:dyDescent="0.25">
      <c r="A17"/>
      <c r="B17" s="15" t="s">
        <v>33</v>
      </c>
      <c r="C17" s="15" t="s">
        <v>34</v>
      </c>
      <c r="D17" s="15" t="s">
        <v>33</v>
      </c>
      <c r="E17" s="15" t="s">
        <v>34</v>
      </c>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row>
    <row r="18" spans="1:41" x14ac:dyDescent="0.25">
      <c r="A18" t="s">
        <v>152</v>
      </c>
      <c r="B18" s="42">
        <v>0.49333333333333335</v>
      </c>
      <c r="C18" s="256">
        <v>37</v>
      </c>
      <c r="D18" s="7">
        <v>0.49152542372881358</v>
      </c>
      <c r="E18" s="152">
        <v>29</v>
      </c>
      <c r="F18" s="7"/>
      <c r="G18" s="152"/>
      <c r="H18" s="7"/>
      <c r="I18" s="152"/>
      <c r="J18" s="7"/>
      <c r="L18" s="7"/>
      <c r="N18" s="7"/>
      <c r="P18" s="7"/>
      <c r="R18" s="7"/>
      <c r="T18" s="7"/>
      <c r="V18" s="7"/>
      <c r="X18" s="7"/>
      <c r="Z18" s="7"/>
      <c r="AB18" s="7"/>
      <c r="AD18" s="7"/>
      <c r="AF18" s="7"/>
      <c r="AH18" s="7"/>
      <c r="AJ18" s="7"/>
      <c r="AL18" s="7"/>
      <c r="AN18" s="7"/>
    </row>
    <row r="19" spans="1:41" x14ac:dyDescent="0.25">
      <c r="A19" t="s">
        <v>153</v>
      </c>
      <c r="B19" s="42">
        <v>0.50666666666666671</v>
      </c>
      <c r="C19" s="256">
        <v>38</v>
      </c>
      <c r="D19" s="7">
        <v>0.50847457627118642</v>
      </c>
      <c r="E19" s="152">
        <v>30</v>
      </c>
      <c r="F19" s="7"/>
      <c r="G19" s="152"/>
      <c r="H19" s="7"/>
      <c r="I19" s="152"/>
      <c r="J19" s="7"/>
      <c r="L19" s="7"/>
      <c r="N19" s="7"/>
      <c r="P19" s="7"/>
      <c r="R19" s="7"/>
      <c r="T19" s="7"/>
      <c r="V19" s="7"/>
      <c r="X19" s="7"/>
      <c r="Z19" s="7"/>
      <c r="AB19" s="7"/>
      <c r="AD19" s="7"/>
      <c r="AF19" s="7"/>
      <c r="AH19" s="7"/>
      <c r="AJ19" s="7"/>
      <c r="AL19" s="7"/>
      <c r="AN19" s="7"/>
    </row>
    <row r="20" spans="1:41" x14ac:dyDescent="0.25">
      <c r="A20" t="s">
        <v>50</v>
      </c>
      <c r="B20" s="42">
        <v>1</v>
      </c>
      <c r="C20" s="256">
        <v>75</v>
      </c>
      <c r="D20" s="7">
        <v>1</v>
      </c>
      <c r="E20" s="152">
        <v>59</v>
      </c>
      <c r="F20" s="7"/>
      <c r="G20" s="152"/>
      <c r="H20" s="7"/>
      <c r="I20" s="152"/>
      <c r="J20" s="7"/>
      <c r="L20" s="7"/>
      <c r="N20" s="7"/>
      <c r="P20" s="7"/>
      <c r="R20" s="7"/>
      <c r="T20" s="7"/>
      <c r="V20" s="7"/>
      <c r="X20" s="7"/>
      <c r="Z20" s="7"/>
      <c r="AB20" s="7"/>
      <c r="AD20" s="7"/>
      <c r="AF20" s="7"/>
      <c r="AH20" s="7"/>
      <c r="AJ20" s="7"/>
      <c r="AL20" s="7"/>
      <c r="AN20" s="7"/>
    </row>
    <row r="23" spans="1:41" s="4" customFormat="1" ht="18.75" x14ac:dyDescent="0.3">
      <c r="A23" s="1" t="s">
        <v>289</v>
      </c>
    </row>
    <row r="24" spans="1:41" ht="14.45" customHeight="1" x14ac:dyDescent="0.25">
      <c r="B24" s="300" t="s">
        <v>99</v>
      </c>
      <c r="C24" s="300"/>
      <c r="D24" s="287" t="s">
        <v>68</v>
      </c>
      <c r="E24" s="287"/>
      <c r="F24" s="287" t="s">
        <v>73</v>
      </c>
      <c r="G24" s="287"/>
      <c r="H24" s="287" t="s">
        <v>74</v>
      </c>
      <c r="I24" s="287"/>
      <c r="J24" s="287" t="s">
        <v>121</v>
      </c>
      <c r="K24" s="287"/>
      <c r="L24" s="300" t="s">
        <v>115</v>
      </c>
      <c r="M24" s="300"/>
      <c r="N24" s="287" t="s">
        <v>62</v>
      </c>
      <c r="O24" s="287"/>
      <c r="P24" s="287" t="s">
        <v>142</v>
      </c>
      <c r="Q24" s="287"/>
      <c r="R24" s="287" t="s">
        <v>84</v>
      </c>
      <c r="S24" s="287"/>
      <c r="T24" s="300" t="s">
        <v>149</v>
      </c>
      <c r="U24" s="300"/>
      <c r="V24" s="287" t="s">
        <v>144</v>
      </c>
      <c r="W24" s="287"/>
      <c r="X24" s="287" t="s">
        <v>117</v>
      </c>
      <c r="Y24" s="287"/>
      <c r="Z24" s="287" t="s">
        <v>125</v>
      </c>
      <c r="AA24" s="287"/>
      <c r="AB24" s="300" t="s">
        <v>148</v>
      </c>
      <c r="AC24" s="300"/>
      <c r="AD24" s="287" t="s">
        <v>136</v>
      </c>
      <c r="AE24" s="287"/>
    </row>
    <row r="25" spans="1:41" s="4" customFormat="1"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c r="R25" s="15" t="s">
        <v>33</v>
      </c>
      <c r="S25" s="15" t="s">
        <v>34</v>
      </c>
      <c r="T25" s="15" t="s">
        <v>33</v>
      </c>
      <c r="U25" s="15" t="s">
        <v>34</v>
      </c>
      <c r="V25" s="15" t="s">
        <v>33</v>
      </c>
      <c r="W25" s="15" t="s">
        <v>34</v>
      </c>
      <c r="X25" s="15" t="s">
        <v>33</v>
      </c>
      <c r="Y25" s="15" t="s">
        <v>34</v>
      </c>
      <c r="Z25" s="15" t="s">
        <v>33</v>
      </c>
      <c r="AA25" s="15" t="s">
        <v>34</v>
      </c>
      <c r="AB25" s="15" t="s">
        <v>33</v>
      </c>
      <c r="AC25" s="15" t="s">
        <v>34</v>
      </c>
      <c r="AD25" s="15" t="s">
        <v>33</v>
      </c>
      <c r="AE25" s="15" t="s">
        <v>34</v>
      </c>
    </row>
    <row r="26" spans="1:41" x14ac:dyDescent="0.25">
      <c r="A26" t="s">
        <v>154</v>
      </c>
      <c r="B26" s="7">
        <v>5.0505050505050504E-2</v>
      </c>
      <c r="C26">
        <v>40</v>
      </c>
      <c r="D26" s="7">
        <v>4.8913043478260872E-2</v>
      </c>
      <c r="E26">
        <v>9</v>
      </c>
      <c r="F26" s="7">
        <v>0.13333333333333333</v>
      </c>
      <c r="G26">
        <v>14</v>
      </c>
      <c r="H26" s="7">
        <v>8.0459770114942528E-2</v>
      </c>
      <c r="I26">
        <v>7</v>
      </c>
      <c r="J26" s="7">
        <v>0.12244897959183673</v>
      </c>
      <c r="K26">
        <v>12</v>
      </c>
      <c r="L26" s="7">
        <v>0.1099476439790576</v>
      </c>
      <c r="M26">
        <v>21</v>
      </c>
      <c r="N26" s="7">
        <v>0.16438356164383561</v>
      </c>
      <c r="O26">
        <v>12</v>
      </c>
      <c r="P26" s="7">
        <v>0.14285714285714285</v>
      </c>
      <c r="Q26">
        <v>18</v>
      </c>
      <c r="R26" s="7">
        <v>0.12903225806451613</v>
      </c>
      <c r="S26">
        <v>12</v>
      </c>
      <c r="T26" s="7">
        <v>8.8777219430485749E-2</v>
      </c>
      <c r="U26">
        <v>53</v>
      </c>
      <c r="V26" s="7">
        <v>0.1891891891891892</v>
      </c>
      <c r="W26">
        <v>21</v>
      </c>
      <c r="X26" s="7">
        <v>0.10416666666666669</v>
      </c>
      <c r="Y26">
        <v>10</v>
      </c>
      <c r="Z26" s="7">
        <v>0.12328767123287671</v>
      </c>
      <c r="AA26">
        <v>18</v>
      </c>
      <c r="AB26" s="7">
        <v>8.8353413654618476E-2</v>
      </c>
      <c r="AC26">
        <v>22</v>
      </c>
      <c r="AD26" s="7">
        <v>0.24038461538461539</v>
      </c>
      <c r="AE26">
        <v>25</v>
      </c>
    </row>
    <row r="27" spans="1:41" x14ac:dyDescent="0.25">
      <c r="A27" t="s">
        <v>155</v>
      </c>
      <c r="B27" s="7">
        <v>0.38005050505050503</v>
      </c>
      <c r="C27">
        <v>301</v>
      </c>
      <c r="D27" s="7">
        <v>0.41847826086956524</v>
      </c>
      <c r="E27">
        <v>77</v>
      </c>
      <c r="F27" s="7">
        <v>0.12380952380952381</v>
      </c>
      <c r="G27">
        <v>13</v>
      </c>
      <c r="H27" s="7">
        <v>0.24137931034482757</v>
      </c>
      <c r="I27">
        <v>21</v>
      </c>
      <c r="J27" s="7">
        <v>0.20408163265306123</v>
      </c>
      <c r="K27">
        <v>20</v>
      </c>
      <c r="L27" s="7">
        <v>0.35078534031413611</v>
      </c>
      <c r="M27">
        <v>67</v>
      </c>
      <c r="N27" s="7">
        <v>0.24657534246575341</v>
      </c>
      <c r="O27">
        <v>18</v>
      </c>
      <c r="P27" s="7">
        <v>0.18253968253968253</v>
      </c>
      <c r="Q27">
        <v>23</v>
      </c>
      <c r="R27" s="7">
        <v>0.24731182795698925</v>
      </c>
      <c r="S27">
        <v>23</v>
      </c>
      <c r="T27" s="7">
        <v>0.44221105527638194</v>
      </c>
      <c r="U27">
        <v>264</v>
      </c>
      <c r="V27" s="7">
        <v>0.11711711711711711</v>
      </c>
      <c r="W27">
        <v>13</v>
      </c>
      <c r="X27" s="7">
        <v>0.27083333333333331</v>
      </c>
      <c r="Y27">
        <v>26</v>
      </c>
      <c r="Z27" s="7">
        <v>0.13013698630136986</v>
      </c>
      <c r="AA27">
        <v>19</v>
      </c>
      <c r="AB27" s="7">
        <v>0.40160642570281124</v>
      </c>
      <c r="AC27">
        <v>100</v>
      </c>
      <c r="AD27" s="7">
        <v>0.19230769230769235</v>
      </c>
      <c r="AE27">
        <v>20</v>
      </c>
    </row>
    <row r="28" spans="1:41" x14ac:dyDescent="0.25">
      <c r="A28" t="s">
        <v>156</v>
      </c>
      <c r="B28" s="7">
        <v>0.27398989898989901</v>
      </c>
      <c r="C28">
        <v>217</v>
      </c>
      <c r="D28" s="7">
        <v>0.17391304347826086</v>
      </c>
      <c r="E28">
        <v>32</v>
      </c>
      <c r="F28" s="7">
        <v>0.14285714285714285</v>
      </c>
      <c r="G28">
        <v>15</v>
      </c>
      <c r="H28" s="7">
        <v>0.16091954022988506</v>
      </c>
      <c r="I28">
        <v>14</v>
      </c>
      <c r="J28" s="7">
        <v>5.1020408163265307E-2</v>
      </c>
      <c r="K28">
        <v>5</v>
      </c>
      <c r="L28" s="7">
        <v>0.13089005235602094</v>
      </c>
      <c r="M28">
        <v>25</v>
      </c>
      <c r="N28" s="7">
        <v>0.21917808219178081</v>
      </c>
      <c r="O28">
        <v>16</v>
      </c>
      <c r="P28" s="7">
        <v>0.12698412698412698</v>
      </c>
      <c r="Q28">
        <v>16</v>
      </c>
      <c r="R28" s="7">
        <v>0.16129032258064516</v>
      </c>
      <c r="S28">
        <v>15</v>
      </c>
      <c r="T28" s="7">
        <v>0.18927973199329984</v>
      </c>
      <c r="U28">
        <v>113</v>
      </c>
      <c r="V28" s="7">
        <v>0.14414414414414414</v>
      </c>
      <c r="W28">
        <v>16</v>
      </c>
      <c r="X28" s="7">
        <v>0.1875</v>
      </c>
      <c r="Y28">
        <v>18</v>
      </c>
      <c r="Z28" s="7">
        <v>0.17808219178082191</v>
      </c>
      <c r="AA28">
        <v>26</v>
      </c>
      <c r="AB28" s="7">
        <v>0.18072289156626506</v>
      </c>
      <c r="AC28">
        <v>45</v>
      </c>
      <c r="AD28" s="7">
        <v>0.10576923076923077</v>
      </c>
      <c r="AE28">
        <v>11</v>
      </c>
    </row>
    <row r="29" spans="1:41" x14ac:dyDescent="0.25">
      <c r="A29" t="s">
        <v>157</v>
      </c>
      <c r="B29" s="7">
        <v>0.18939393939393936</v>
      </c>
      <c r="C29">
        <v>150</v>
      </c>
      <c r="D29" s="7">
        <v>0.18478260869565216</v>
      </c>
      <c r="E29">
        <v>34</v>
      </c>
      <c r="F29" s="7">
        <v>0.30476190476190479</v>
      </c>
      <c r="G29">
        <v>32</v>
      </c>
      <c r="H29" s="7">
        <v>0.32183908045977011</v>
      </c>
      <c r="I29">
        <v>28</v>
      </c>
      <c r="J29" s="7">
        <v>0.29591836734693877</v>
      </c>
      <c r="K29">
        <v>29</v>
      </c>
      <c r="L29" s="7">
        <v>0.21465968586387438</v>
      </c>
      <c r="M29">
        <v>41</v>
      </c>
      <c r="N29" s="7">
        <v>0.23287671232876711</v>
      </c>
      <c r="O29">
        <v>17</v>
      </c>
      <c r="P29" s="7">
        <v>0.33333333333333326</v>
      </c>
      <c r="Q29">
        <v>42</v>
      </c>
      <c r="R29" s="7">
        <v>0.30107526881720431</v>
      </c>
      <c r="S29">
        <v>28</v>
      </c>
      <c r="T29" s="7">
        <v>0.1541038525963149</v>
      </c>
      <c r="U29">
        <v>92</v>
      </c>
      <c r="V29" s="7">
        <v>0.34234234234234234</v>
      </c>
      <c r="W29">
        <v>38</v>
      </c>
      <c r="X29" s="7">
        <v>0.27083333333333331</v>
      </c>
      <c r="Y29">
        <v>26</v>
      </c>
      <c r="Z29" s="7">
        <v>0.25342465753424659</v>
      </c>
      <c r="AA29">
        <v>37</v>
      </c>
      <c r="AB29" s="7">
        <v>0.18072289156626506</v>
      </c>
      <c r="AC29">
        <v>45</v>
      </c>
      <c r="AD29" s="7">
        <v>0.24038461538461539</v>
      </c>
      <c r="AE29">
        <v>25</v>
      </c>
    </row>
    <row r="30" spans="1:41" x14ac:dyDescent="0.25">
      <c r="A30" t="s">
        <v>158</v>
      </c>
      <c r="B30" s="7">
        <v>7.9545454545454544E-2</v>
      </c>
      <c r="C30">
        <v>63</v>
      </c>
      <c r="D30" s="7">
        <v>0.14673913043478262</v>
      </c>
      <c r="E30">
        <v>27</v>
      </c>
      <c r="F30" s="7">
        <v>0.25714285714285712</v>
      </c>
      <c r="G30">
        <v>27</v>
      </c>
      <c r="H30" s="7">
        <v>0.16091954022988506</v>
      </c>
      <c r="I30">
        <v>14</v>
      </c>
      <c r="J30" s="7">
        <v>0.20408163265306123</v>
      </c>
      <c r="K30">
        <v>20</v>
      </c>
      <c r="L30" s="7">
        <v>0.12041884816753927</v>
      </c>
      <c r="M30">
        <v>23</v>
      </c>
      <c r="N30" s="7">
        <v>9.5890410958904104E-2</v>
      </c>
      <c r="O30">
        <v>7</v>
      </c>
      <c r="P30" s="7">
        <v>0.15079365079365079</v>
      </c>
      <c r="Q30">
        <v>19</v>
      </c>
      <c r="R30" s="7">
        <v>0.13978494623655913</v>
      </c>
      <c r="S30">
        <v>13</v>
      </c>
      <c r="T30" s="7">
        <v>9.0452261306532666E-2</v>
      </c>
      <c r="U30">
        <v>54</v>
      </c>
      <c r="V30" s="7">
        <v>0.1891891891891892</v>
      </c>
      <c r="W30">
        <v>21</v>
      </c>
      <c r="X30" s="7">
        <v>0.15625</v>
      </c>
      <c r="Y30">
        <v>15</v>
      </c>
      <c r="Z30" s="7">
        <v>0.24657534246575341</v>
      </c>
      <c r="AA30">
        <v>36</v>
      </c>
      <c r="AB30" s="7">
        <v>0.10441767068273093</v>
      </c>
      <c r="AC30">
        <v>26</v>
      </c>
      <c r="AD30" s="7">
        <v>0.17307692307692307</v>
      </c>
      <c r="AE30">
        <v>18</v>
      </c>
    </row>
    <row r="31" spans="1:41" x14ac:dyDescent="0.25">
      <c r="A31" t="s">
        <v>159</v>
      </c>
      <c r="B31" s="7">
        <v>2.5252525252525252E-2</v>
      </c>
      <c r="C31">
        <v>20</v>
      </c>
      <c r="D31" s="7">
        <v>2.717391304347826E-2</v>
      </c>
      <c r="E31">
        <v>5</v>
      </c>
      <c r="F31" s="7">
        <v>3.8095238095238099E-2</v>
      </c>
      <c r="G31">
        <v>4</v>
      </c>
      <c r="H31" s="7">
        <v>3.4482758620689655E-2</v>
      </c>
      <c r="I31">
        <v>3</v>
      </c>
      <c r="J31" s="7">
        <v>0.11224489795918367</v>
      </c>
      <c r="K31">
        <v>11</v>
      </c>
      <c r="L31" s="7">
        <v>5.2356020942408377E-2</v>
      </c>
      <c r="M31">
        <v>10</v>
      </c>
      <c r="N31" s="7">
        <v>4.1095890410958902E-2</v>
      </c>
      <c r="O31">
        <v>3</v>
      </c>
      <c r="P31" s="7">
        <v>4.7619047619047616E-2</v>
      </c>
      <c r="Q31">
        <v>6</v>
      </c>
      <c r="R31" s="7">
        <v>2.1505376344086023E-2</v>
      </c>
      <c r="S31">
        <v>2</v>
      </c>
      <c r="T31" s="7">
        <v>2.8475711892797316E-2</v>
      </c>
      <c r="U31">
        <v>17</v>
      </c>
      <c r="V31" s="7">
        <v>1.8018018018018018E-2</v>
      </c>
      <c r="W31">
        <v>2</v>
      </c>
      <c r="X31" s="7">
        <v>0</v>
      </c>
      <c r="Y31">
        <v>0</v>
      </c>
      <c r="Z31" s="7">
        <v>6.8493150684931503E-2</v>
      </c>
      <c r="AA31">
        <v>10</v>
      </c>
      <c r="AB31" s="7">
        <v>4.0160642570281124E-2</v>
      </c>
      <c r="AC31">
        <v>10</v>
      </c>
      <c r="AD31" s="7">
        <v>3.8461538461538464E-2</v>
      </c>
      <c r="AE31">
        <v>4</v>
      </c>
    </row>
    <row r="32" spans="1:41" x14ac:dyDescent="0.25">
      <c r="A32" t="s">
        <v>160</v>
      </c>
      <c r="B32" s="7">
        <v>1.2626262626262627E-3</v>
      </c>
      <c r="C32">
        <v>1</v>
      </c>
      <c r="D32" s="7">
        <v>0</v>
      </c>
      <c r="E32">
        <v>0</v>
      </c>
      <c r="F32" s="7">
        <v>0</v>
      </c>
      <c r="G32">
        <v>0</v>
      </c>
      <c r="H32" s="7">
        <v>0</v>
      </c>
      <c r="I32">
        <v>0</v>
      </c>
      <c r="J32" s="7">
        <v>1.0204081632653062E-2</v>
      </c>
      <c r="K32">
        <v>1</v>
      </c>
      <c r="L32" s="7">
        <v>2.0942408376963352E-2</v>
      </c>
      <c r="M32">
        <v>4</v>
      </c>
      <c r="N32" s="7">
        <v>0</v>
      </c>
      <c r="O32">
        <v>0</v>
      </c>
      <c r="P32" s="7">
        <v>1.5873015873015872E-2</v>
      </c>
      <c r="Q32">
        <v>2</v>
      </c>
      <c r="R32" s="7">
        <v>0</v>
      </c>
      <c r="S32">
        <v>0</v>
      </c>
      <c r="T32" s="7">
        <v>5.0251256281407027E-3</v>
      </c>
      <c r="U32">
        <v>3</v>
      </c>
      <c r="V32" s="7">
        <v>0</v>
      </c>
      <c r="W32">
        <v>0</v>
      </c>
      <c r="X32" s="7">
        <v>1.0416666666666664E-2</v>
      </c>
      <c r="Y32">
        <v>1</v>
      </c>
      <c r="Z32" s="7">
        <v>0</v>
      </c>
      <c r="AA32">
        <v>0</v>
      </c>
      <c r="AB32" s="7">
        <v>4.0160642570281121E-3</v>
      </c>
      <c r="AC32">
        <v>1</v>
      </c>
      <c r="AD32" s="7">
        <v>0</v>
      </c>
      <c r="AE32">
        <v>0</v>
      </c>
    </row>
    <row r="33" spans="1:41" x14ac:dyDescent="0.25">
      <c r="A33" t="s">
        <v>161</v>
      </c>
      <c r="B33" s="7">
        <v>0</v>
      </c>
      <c r="C33">
        <v>0</v>
      </c>
      <c r="D33" s="7">
        <v>0</v>
      </c>
      <c r="E33">
        <v>0</v>
      </c>
      <c r="F33" s="7">
        <v>0</v>
      </c>
      <c r="G33">
        <v>0</v>
      </c>
      <c r="H33" s="7">
        <v>0</v>
      </c>
      <c r="I33">
        <v>0</v>
      </c>
      <c r="J33" s="7">
        <v>0</v>
      </c>
      <c r="K33">
        <v>0</v>
      </c>
      <c r="L33" s="7">
        <v>0</v>
      </c>
      <c r="M33">
        <v>0</v>
      </c>
      <c r="N33" s="7">
        <v>0</v>
      </c>
      <c r="O33">
        <v>0</v>
      </c>
      <c r="P33" s="7">
        <v>0</v>
      </c>
      <c r="Q33">
        <v>0</v>
      </c>
      <c r="R33" s="7">
        <v>0</v>
      </c>
      <c r="S33">
        <v>0</v>
      </c>
      <c r="T33" s="7">
        <v>1.6750418760469012E-3</v>
      </c>
      <c r="U33">
        <v>1</v>
      </c>
      <c r="V33" s="7">
        <v>0</v>
      </c>
      <c r="W33">
        <v>0</v>
      </c>
      <c r="X33" s="7">
        <v>0</v>
      </c>
      <c r="Y33">
        <v>0</v>
      </c>
      <c r="Z33" s="7">
        <v>0</v>
      </c>
      <c r="AA33">
        <v>0</v>
      </c>
      <c r="AB33" s="7">
        <v>0</v>
      </c>
      <c r="AC33">
        <v>0</v>
      </c>
      <c r="AD33" s="7">
        <v>9.6153846153846159E-3</v>
      </c>
      <c r="AE33">
        <v>1</v>
      </c>
    </row>
    <row r="34" spans="1:41" x14ac:dyDescent="0.25">
      <c r="A34" t="s">
        <v>50</v>
      </c>
      <c r="B34" s="7">
        <v>1</v>
      </c>
      <c r="C34">
        <v>792</v>
      </c>
      <c r="D34" s="7">
        <v>1</v>
      </c>
      <c r="E34">
        <v>184</v>
      </c>
      <c r="F34" s="7">
        <v>1</v>
      </c>
      <c r="G34">
        <v>105</v>
      </c>
      <c r="H34" s="7">
        <v>1</v>
      </c>
      <c r="I34">
        <v>87</v>
      </c>
      <c r="J34" s="7">
        <v>1</v>
      </c>
      <c r="K34">
        <v>98</v>
      </c>
      <c r="L34" s="7">
        <v>1</v>
      </c>
      <c r="M34">
        <v>191</v>
      </c>
      <c r="N34" s="7">
        <v>1</v>
      </c>
      <c r="O34">
        <v>73</v>
      </c>
      <c r="P34" s="7">
        <v>1</v>
      </c>
      <c r="Q34">
        <v>126</v>
      </c>
      <c r="R34" s="7">
        <v>1</v>
      </c>
      <c r="S34">
        <v>93</v>
      </c>
      <c r="T34" s="7">
        <v>1</v>
      </c>
      <c r="U34">
        <v>597</v>
      </c>
      <c r="V34" s="7">
        <v>1</v>
      </c>
      <c r="W34">
        <v>111</v>
      </c>
      <c r="X34" s="7">
        <v>1</v>
      </c>
      <c r="Y34">
        <v>96</v>
      </c>
      <c r="Z34" s="7">
        <v>1</v>
      </c>
      <c r="AA34">
        <v>146</v>
      </c>
      <c r="AB34" s="7">
        <v>1</v>
      </c>
      <c r="AC34">
        <v>249</v>
      </c>
      <c r="AD34" s="7">
        <v>1</v>
      </c>
      <c r="AE34">
        <v>104</v>
      </c>
    </row>
    <row r="35" spans="1:41" x14ac:dyDescent="0.25">
      <c r="B35" s="10"/>
      <c r="D35" s="10"/>
      <c r="F35" s="10"/>
    </row>
    <row r="36" spans="1:41" x14ac:dyDescent="0.25">
      <c r="B36" s="10"/>
      <c r="D36" s="10"/>
      <c r="F36" s="10"/>
    </row>
    <row r="37" spans="1:41" s="4" customFormat="1" ht="18.75" x14ac:dyDescent="0.3">
      <c r="A37" s="1" t="s">
        <v>290</v>
      </c>
      <c r="B37" s="10"/>
      <c r="C37"/>
      <c r="D37" s="10"/>
      <c r="E37"/>
      <c r="F37" s="10"/>
      <c r="G37"/>
      <c r="H37"/>
      <c r="I3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row>
    <row r="38" spans="1:41" ht="14.45" customHeight="1" x14ac:dyDescent="0.25">
      <c r="B38" s="300" t="s">
        <v>99</v>
      </c>
      <c r="C38" s="300"/>
      <c r="D38" s="300" t="s">
        <v>149</v>
      </c>
      <c r="E38" s="300"/>
      <c r="F38" s="257"/>
      <c r="G38" s="257"/>
      <c r="H38" s="257"/>
      <c r="I38" s="257"/>
      <c r="J38" s="287"/>
      <c r="K38" s="287"/>
      <c r="L38" s="300"/>
      <c r="M38" s="300"/>
      <c r="N38" s="287"/>
      <c r="O38" s="287"/>
      <c r="P38" s="287"/>
      <c r="Q38" s="287"/>
      <c r="R38" s="300"/>
      <c r="S38" s="300"/>
      <c r="T38" s="287"/>
      <c r="U38" s="287"/>
      <c r="V38" s="287"/>
      <c r="W38" s="287"/>
      <c r="X38" s="287"/>
      <c r="Y38" s="287"/>
      <c r="Z38" s="300"/>
      <c r="AA38" s="300"/>
      <c r="AB38" s="287"/>
      <c r="AC38" s="287"/>
      <c r="AD38" s="287"/>
      <c r="AE38" s="287"/>
      <c r="AF38" s="287"/>
      <c r="AG38" s="287"/>
      <c r="AH38" s="300"/>
      <c r="AI38" s="300"/>
      <c r="AJ38" s="287"/>
      <c r="AK38" s="287"/>
      <c r="AL38" s="287"/>
      <c r="AM38" s="287"/>
      <c r="AN38" s="287"/>
      <c r="AO38" s="287"/>
    </row>
    <row r="39" spans="1:41" s="4" customFormat="1" x14ac:dyDescent="0.25">
      <c r="A39"/>
      <c r="B39" s="15" t="s">
        <v>33</v>
      </c>
      <c r="C39" s="15" t="s">
        <v>34</v>
      </c>
      <c r="D39" s="15" t="s">
        <v>33</v>
      </c>
      <c r="E39" s="15" t="s">
        <v>34</v>
      </c>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row>
    <row r="40" spans="1:41" x14ac:dyDescent="0.25">
      <c r="A40" t="s">
        <v>154</v>
      </c>
      <c r="B40" s="42">
        <v>9.3333333333333338E-2</v>
      </c>
      <c r="C40">
        <v>7</v>
      </c>
      <c r="D40" s="42">
        <v>6.7796610169491525E-2</v>
      </c>
      <c r="E40">
        <v>4</v>
      </c>
      <c r="F40" s="42"/>
      <c r="H40" s="42"/>
      <c r="J40" s="42"/>
      <c r="L40" s="42"/>
      <c r="N40" s="42"/>
      <c r="P40" s="42"/>
      <c r="R40" s="42"/>
      <c r="T40" s="42"/>
      <c r="V40" s="42"/>
      <c r="X40" s="42"/>
      <c r="Z40" s="42"/>
      <c r="AB40" s="42"/>
      <c r="AD40" s="42"/>
      <c r="AF40" s="42"/>
      <c r="AH40" s="42"/>
      <c r="AJ40" s="42"/>
      <c r="AL40" s="42"/>
      <c r="AN40" s="42"/>
    </row>
    <row r="41" spans="1:41" x14ac:dyDescent="0.25">
      <c r="A41" t="s">
        <v>155</v>
      </c>
      <c r="B41" s="42">
        <v>0.36</v>
      </c>
      <c r="C41">
        <v>27</v>
      </c>
      <c r="D41" s="42">
        <v>0.49152542372881358</v>
      </c>
      <c r="E41">
        <v>29</v>
      </c>
      <c r="F41" s="42"/>
      <c r="H41" s="42"/>
      <c r="J41" s="42"/>
      <c r="L41" s="42"/>
      <c r="N41" s="42"/>
      <c r="P41" s="42"/>
      <c r="R41" s="42"/>
      <c r="T41" s="42"/>
      <c r="V41" s="42"/>
      <c r="X41" s="42"/>
      <c r="Z41" s="42"/>
      <c r="AB41" s="42"/>
      <c r="AD41" s="42"/>
      <c r="AF41" s="42"/>
      <c r="AH41" s="42"/>
      <c r="AJ41" s="42"/>
      <c r="AL41" s="42"/>
      <c r="AN41" s="42"/>
    </row>
    <row r="42" spans="1:41" x14ac:dyDescent="0.25">
      <c r="A42" t="s">
        <v>156</v>
      </c>
      <c r="B42" s="42">
        <v>0.25333333333333335</v>
      </c>
      <c r="C42">
        <v>19</v>
      </c>
      <c r="D42" s="42">
        <v>0.1864406779661017</v>
      </c>
      <c r="E42">
        <v>11</v>
      </c>
      <c r="F42" s="42"/>
      <c r="H42" s="42"/>
      <c r="J42" s="42"/>
      <c r="L42" s="42"/>
      <c r="N42" s="42"/>
      <c r="P42" s="42"/>
      <c r="R42" s="42"/>
      <c r="T42" s="42"/>
      <c r="V42" s="42"/>
      <c r="X42" s="42"/>
      <c r="Z42" s="42"/>
      <c r="AB42" s="42"/>
      <c r="AD42" s="42"/>
      <c r="AF42" s="42"/>
      <c r="AH42" s="42"/>
      <c r="AJ42" s="42"/>
      <c r="AL42" s="42"/>
      <c r="AN42" s="42"/>
    </row>
    <row r="43" spans="1:41" x14ac:dyDescent="0.25">
      <c r="A43" t="s">
        <v>157</v>
      </c>
      <c r="B43" s="42">
        <v>0.14666666666666667</v>
      </c>
      <c r="C43">
        <v>11</v>
      </c>
      <c r="D43" s="42">
        <v>0.13559322033898305</v>
      </c>
      <c r="E43">
        <v>8</v>
      </c>
      <c r="F43" s="42"/>
      <c r="H43" s="42"/>
      <c r="J43" s="42"/>
      <c r="L43" s="42"/>
      <c r="N43" s="42"/>
      <c r="P43" s="42"/>
      <c r="R43" s="42"/>
      <c r="T43" s="42"/>
      <c r="V43" s="42"/>
      <c r="X43" s="42"/>
      <c r="Z43" s="42"/>
      <c r="AB43" s="42"/>
      <c r="AD43" s="42"/>
      <c r="AF43" s="42"/>
      <c r="AH43" s="42"/>
      <c r="AJ43" s="42"/>
      <c r="AL43" s="42"/>
      <c r="AN43" s="42"/>
    </row>
    <row r="44" spans="1:41" x14ac:dyDescent="0.25">
      <c r="A44" t="s">
        <v>158</v>
      </c>
      <c r="B44" s="42">
        <v>0.14666666666666667</v>
      </c>
      <c r="C44">
        <v>11</v>
      </c>
      <c r="D44" s="42">
        <v>5.0847457627118647E-2</v>
      </c>
      <c r="E44">
        <v>3</v>
      </c>
      <c r="F44" s="42"/>
      <c r="H44" s="42"/>
      <c r="J44" s="42"/>
      <c r="L44" s="42"/>
      <c r="N44" s="42"/>
      <c r="P44" s="42"/>
      <c r="R44" s="42"/>
      <c r="T44" s="42"/>
      <c r="V44" s="42"/>
      <c r="X44" s="42"/>
      <c r="Z44" s="42"/>
      <c r="AB44" s="42"/>
      <c r="AD44" s="42"/>
      <c r="AF44" s="42"/>
      <c r="AH44" s="42"/>
      <c r="AJ44" s="42"/>
      <c r="AL44" s="42"/>
      <c r="AN44" s="42"/>
    </row>
    <row r="45" spans="1:41" x14ac:dyDescent="0.25">
      <c r="A45" t="s">
        <v>159</v>
      </c>
      <c r="B45" s="42">
        <v>0</v>
      </c>
      <c r="C45">
        <v>0</v>
      </c>
      <c r="D45" s="42">
        <v>6.7796610169491525E-2</v>
      </c>
      <c r="E45">
        <v>4</v>
      </c>
      <c r="F45" s="42"/>
      <c r="H45" s="42"/>
      <c r="J45" s="42"/>
      <c r="L45" s="42"/>
      <c r="N45" s="42"/>
      <c r="P45" s="42"/>
      <c r="R45" s="42"/>
      <c r="T45" s="42"/>
      <c r="V45" s="42"/>
      <c r="X45" s="42"/>
      <c r="Z45" s="42"/>
      <c r="AB45" s="42"/>
      <c r="AD45" s="42"/>
      <c r="AF45" s="42"/>
      <c r="AH45" s="42"/>
      <c r="AJ45" s="42"/>
      <c r="AL45" s="42"/>
      <c r="AN45" s="42"/>
    </row>
    <row r="46" spans="1:41" x14ac:dyDescent="0.25">
      <c r="A46" t="s">
        <v>160</v>
      </c>
      <c r="B46" s="42">
        <v>0</v>
      </c>
      <c r="C46">
        <v>0</v>
      </c>
      <c r="D46" s="42">
        <v>0</v>
      </c>
      <c r="E46">
        <v>0</v>
      </c>
      <c r="F46" s="42"/>
      <c r="H46" s="42"/>
      <c r="J46" s="42"/>
      <c r="L46" s="42"/>
      <c r="N46" s="42"/>
      <c r="P46" s="42"/>
      <c r="R46" s="42"/>
      <c r="T46" s="42"/>
      <c r="V46" s="42"/>
      <c r="X46" s="42"/>
      <c r="Z46" s="42"/>
      <c r="AB46" s="42"/>
      <c r="AD46" s="42"/>
      <c r="AF46" s="42"/>
      <c r="AH46" s="42"/>
      <c r="AJ46" s="42"/>
      <c r="AL46" s="42"/>
      <c r="AN46" s="42"/>
    </row>
    <row r="47" spans="1:41" x14ac:dyDescent="0.25">
      <c r="A47" t="s">
        <v>161</v>
      </c>
      <c r="B47" s="42">
        <v>0</v>
      </c>
      <c r="C47">
        <v>0</v>
      </c>
      <c r="D47" s="42">
        <v>0</v>
      </c>
      <c r="E47">
        <v>0</v>
      </c>
      <c r="F47" s="42"/>
      <c r="H47" s="42"/>
      <c r="J47" s="42"/>
      <c r="L47" s="42"/>
      <c r="N47" s="42"/>
      <c r="P47" s="42"/>
      <c r="R47" s="42"/>
      <c r="T47" s="42"/>
      <c r="V47" s="42"/>
      <c r="X47" s="42"/>
      <c r="Z47" s="42"/>
      <c r="AB47" s="42"/>
      <c r="AD47" s="42"/>
      <c r="AF47" s="42"/>
      <c r="AH47" s="42"/>
      <c r="AJ47" s="42"/>
      <c r="AL47" s="42"/>
      <c r="AN47" s="42"/>
    </row>
    <row r="48" spans="1:41" x14ac:dyDescent="0.25">
      <c r="A48" t="s">
        <v>50</v>
      </c>
      <c r="B48" s="42">
        <v>1</v>
      </c>
      <c r="C48">
        <v>75</v>
      </c>
      <c r="D48" s="42">
        <v>1</v>
      </c>
      <c r="E48">
        <v>59</v>
      </c>
      <c r="F48" s="42"/>
      <c r="H48" s="42"/>
      <c r="J48" s="42"/>
      <c r="L48" s="42"/>
      <c r="N48" s="42"/>
      <c r="P48" s="42"/>
      <c r="R48" s="42"/>
      <c r="T48" s="42"/>
      <c r="V48" s="42"/>
      <c r="X48" s="42"/>
      <c r="Z48" s="42"/>
      <c r="AB48" s="42"/>
      <c r="AD48" s="42"/>
      <c r="AF48" s="42"/>
      <c r="AH48" s="42"/>
      <c r="AJ48" s="42"/>
      <c r="AL48" s="42"/>
      <c r="AN48" s="42"/>
    </row>
    <row r="49" spans="1:41" x14ac:dyDescent="0.25">
      <c r="B49" s="42"/>
      <c r="D49" s="42"/>
      <c r="F49" s="42"/>
      <c r="H49" s="42"/>
      <c r="J49" s="42"/>
    </row>
    <row r="50" spans="1:41" x14ac:dyDescent="0.25">
      <c r="B50" s="42"/>
      <c r="D50" s="42"/>
      <c r="F50" s="42"/>
      <c r="H50" s="42"/>
      <c r="J50" s="42"/>
    </row>
    <row r="51" spans="1:41" s="4" customFormat="1" ht="18.75" x14ac:dyDescent="0.3">
      <c r="A51" s="1" t="s">
        <v>291</v>
      </c>
    </row>
    <row r="52" spans="1:41" ht="14.45" customHeight="1" x14ac:dyDescent="0.25">
      <c r="B52" s="300" t="s">
        <v>99</v>
      </c>
      <c r="C52" s="300"/>
      <c r="D52" s="287" t="s">
        <v>68</v>
      </c>
      <c r="E52" s="287"/>
      <c r="F52" s="287" t="s">
        <v>73</v>
      </c>
      <c r="G52" s="287"/>
      <c r="H52" s="287" t="s">
        <v>74</v>
      </c>
      <c r="I52" s="287"/>
      <c r="J52" s="287" t="s">
        <v>121</v>
      </c>
      <c r="K52" s="287"/>
      <c r="L52" s="300" t="s">
        <v>115</v>
      </c>
      <c r="M52" s="300"/>
      <c r="N52" s="287" t="s">
        <v>62</v>
      </c>
      <c r="O52" s="287"/>
      <c r="P52" s="287" t="s">
        <v>142</v>
      </c>
      <c r="Q52" s="287"/>
      <c r="R52" s="287" t="s">
        <v>84</v>
      </c>
      <c r="S52" s="287"/>
      <c r="T52" s="300" t="s">
        <v>149</v>
      </c>
      <c r="U52" s="300"/>
      <c r="V52" s="287" t="s">
        <v>144</v>
      </c>
      <c r="W52" s="287"/>
      <c r="X52" s="287" t="s">
        <v>117</v>
      </c>
      <c r="Y52" s="287"/>
      <c r="Z52" s="287" t="s">
        <v>125</v>
      </c>
      <c r="AA52" s="287"/>
      <c r="AB52" s="300" t="s">
        <v>148</v>
      </c>
      <c r="AC52" s="300"/>
      <c r="AD52" s="287" t="s">
        <v>136</v>
      </c>
      <c r="AE52" s="287"/>
    </row>
    <row r="53" spans="1:41" s="4" customFormat="1"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c r="R53" s="15" t="s">
        <v>33</v>
      </c>
      <c r="S53" s="15" t="s">
        <v>34</v>
      </c>
      <c r="T53" s="15" t="s">
        <v>33</v>
      </c>
      <c r="U53" s="15" t="s">
        <v>34</v>
      </c>
      <c r="V53" s="15" t="s">
        <v>33</v>
      </c>
      <c r="W53" s="15" t="s">
        <v>34</v>
      </c>
      <c r="X53" s="15" t="s">
        <v>33</v>
      </c>
      <c r="Y53" s="15" t="s">
        <v>34</v>
      </c>
      <c r="Z53" s="15" t="s">
        <v>33</v>
      </c>
      <c r="AA53" s="15" t="s">
        <v>34</v>
      </c>
      <c r="AB53" s="15" t="s">
        <v>33</v>
      </c>
      <c r="AC53" s="15" t="s">
        <v>34</v>
      </c>
      <c r="AD53" s="15" t="s">
        <v>33</v>
      </c>
      <c r="AE53" s="15" t="s">
        <v>34</v>
      </c>
    </row>
    <row r="54" spans="1:41" x14ac:dyDescent="0.25">
      <c r="A54" t="s">
        <v>162</v>
      </c>
      <c r="B54" s="42">
        <v>0.23989898989898989</v>
      </c>
      <c r="C54">
        <v>190</v>
      </c>
      <c r="D54" s="42">
        <v>0.21739130434782608</v>
      </c>
      <c r="E54">
        <v>40</v>
      </c>
      <c r="F54" s="42">
        <v>0.17142857142857143</v>
      </c>
      <c r="G54">
        <v>18</v>
      </c>
      <c r="H54" s="42">
        <v>0.28735632183908044</v>
      </c>
      <c r="I54">
        <v>25</v>
      </c>
      <c r="J54" s="42">
        <v>0.23469387755102042</v>
      </c>
      <c r="K54">
        <v>23</v>
      </c>
      <c r="L54" s="42">
        <v>0.32984293193717279</v>
      </c>
      <c r="M54">
        <v>63</v>
      </c>
      <c r="N54" s="42">
        <v>0.23287671232876711</v>
      </c>
      <c r="O54">
        <v>17</v>
      </c>
      <c r="P54" s="42">
        <v>0.17460317460317459</v>
      </c>
      <c r="Q54">
        <v>22</v>
      </c>
      <c r="R54" s="42">
        <v>0.24731182795698925</v>
      </c>
      <c r="S54">
        <v>23</v>
      </c>
      <c r="T54" s="42">
        <v>0.33333333333333326</v>
      </c>
      <c r="U54">
        <v>199</v>
      </c>
      <c r="V54" s="42">
        <v>0.2072072072072072</v>
      </c>
      <c r="W54">
        <v>23</v>
      </c>
      <c r="X54" s="42">
        <v>0.14583333333333334</v>
      </c>
      <c r="Y54">
        <v>14</v>
      </c>
      <c r="Z54" s="42">
        <v>0.15068493150684931</v>
      </c>
      <c r="AA54">
        <v>22</v>
      </c>
      <c r="AB54" s="42">
        <v>0.31726907630522089</v>
      </c>
      <c r="AC54">
        <v>79</v>
      </c>
      <c r="AD54" s="42">
        <v>0.28846153846153844</v>
      </c>
      <c r="AE54">
        <v>30</v>
      </c>
    </row>
    <row r="55" spans="1:41" x14ac:dyDescent="0.25">
      <c r="A55" t="s">
        <v>163</v>
      </c>
      <c r="B55" s="42">
        <v>0.67297979797979801</v>
      </c>
      <c r="C55">
        <v>533</v>
      </c>
      <c r="D55" s="42">
        <v>0.68478260869565222</v>
      </c>
      <c r="E55">
        <v>126</v>
      </c>
      <c r="F55" s="42">
        <v>0.7142857142857143</v>
      </c>
      <c r="G55">
        <v>75</v>
      </c>
      <c r="H55" s="42">
        <v>0.64367816091954022</v>
      </c>
      <c r="I55">
        <v>56</v>
      </c>
      <c r="J55" s="42">
        <v>0.63265306122448983</v>
      </c>
      <c r="K55">
        <v>62</v>
      </c>
      <c r="L55" s="42">
        <v>0.58115183246073299</v>
      </c>
      <c r="M55">
        <v>111</v>
      </c>
      <c r="N55" s="42">
        <v>0.58904109589041098</v>
      </c>
      <c r="O55">
        <v>43</v>
      </c>
      <c r="P55" s="42">
        <v>0.76190476190476186</v>
      </c>
      <c r="Q55">
        <v>96</v>
      </c>
      <c r="R55" s="42">
        <v>0.65591397849462363</v>
      </c>
      <c r="S55">
        <v>61</v>
      </c>
      <c r="T55" s="42">
        <v>0.60134003350083753</v>
      </c>
      <c r="U55">
        <v>359</v>
      </c>
      <c r="V55" s="42">
        <v>0.7207207207207208</v>
      </c>
      <c r="W55">
        <v>80</v>
      </c>
      <c r="X55" s="42">
        <v>0.75</v>
      </c>
      <c r="Y55">
        <v>72</v>
      </c>
      <c r="Z55" s="42">
        <v>0.74657534246575341</v>
      </c>
      <c r="AA55">
        <v>109</v>
      </c>
      <c r="AB55" s="42">
        <v>0.58634538152610438</v>
      </c>
      <c r="AC55">
        <v>146</v>
      </c>
      <c r="AD55" s="42">
        <v>0.65384615384615385</v>
      </c>
      <c r="AE55">
        <v>68</v>
      </c>
    </row>
    <row r="56" spans="1:41" x14ac:dyDescent="0.25">
      <c r="A56" t="s">
        <v>164</v>
      </c>
      <c r="B56" s="42">
        <v>3.787878787878788E-2</v>
      </c>
      <c r="C56">
        <v>30</v>
      </c>
      <c r="D56" s="42">
        <v>4.3478260869565216E-2</v>
      </c>
      <c r="E56">
        <v>8</v>
      </c>
      <c r="F56" s="42">
        <v>3.8095238095238099E-2</v>
      </c>
      <c r="G56">
        <v>4</v>
      </c>
      <c r="H56" s="42">
        <v>4.5977011494252873E-2</v>
      </c>
      <c r="I56">
        <v>4</v>
      </c>
      <c r="J56" s="42">
        <v>5.1020408163265307E-2</v>
      </c>
      <c r="K56">
        <v>5</v>
      </c>
      <c r="L56" s="42">
        <v>1.5706806282722512E-2</v>
      </c>
      <c r="M56">
        <v>3</v>
      </c>
      <c r="N56" s="42">
        <v>5.4794520547945202E-2</v>
      </c>
      <c r="O56">
        <v>4</v>
      </c>
      <c r="P56" s="42">
        <v>7.9365079365079361E-3</v>
      </c>
      <c r="Q56">
        <v>1</v>
      </c>
      <c r="R56" s="42">
        <v>2.1505376344086023E-2</v>
      </c>
      <c r="S56">
        <v>2</v>
      </c>
      <c r="T56" s="42">
        <v>2.1775544388609715E-2</v>
      </c>
      <c r="U56">
        <v>13</v>
      </c>
      <c r="V56" s="42">
        <v>1.8018018018018018E-2</v>
      </c>
      <c r="W56">
        <v>2</v>
      </c>
      <c r="X56" s="42">
        <v>1.0416666666666664E-2</v>
      </c>
      <c r="Y56">
        <v>1</v>
      </c>
      <c r="Z56" s="42">
        <v>1.3698630136986301E-2</v>
      </c>
      <c r="AA56">
        <v>2</v>
      </c>
      <c r="AB56" s="42">
        <v>3.614457831325301E-2</v>
      </c>
      <c r="AC56">
        <v>9</v>
      </c>
      <c r="AD56" s="42">
        <v>1.9230769230769232E-2</v>
      </c>
      <c r="AE56">
        <v>2</v>
      </c>
    </row>
    <row r="57" spans="1:41" x14ac:dyDescent="0.25">
      <c r="A57" t="s">
        <v>165</v>
      </c>
      <c r="B57" s="42">
        <v>5.0505050505050509E-3</v>
      </c>
      <c r="C57">
        <v>4</v>
      </c>
      <c r="D57" s="42">
        <v>0</v>
      </c>
      <c r="E57">
        <v>0</v>
      </c>
      <c r="F57" s="42">
        <v>0</v>
      </c>
      <c r="G57">
        <v>0</v>
      </c>
      <c r="H57" s="42">
        <v>0</v>
      </c>
      <c r="I57">
        <v>0</v>
      </c>
      <c r="J57" s="42">
        <v>0</v>
      </c>
      <c r="K57">
        <v>0</v>
      </c>
      <c r="L57" s="42">
        <v>0</v>
      </c>
      <c r="M57">
        <v>0</v>
      </c>
      <c r="N57" s="42">
        <v>1.3698630136986301E-2</v>
      </c>
      <c r="O57">
        <v>1</v>
      </c>
      <c r="P57" s="42">
        <v>0</v>
      </c>
      <c r="Q57">
        <v>0</v>
      </c>
      <c r="R57" s="42">
        <v>1.0752688172043012E-2</v>
      </c>
      <c r="S57">
        <v>1</v>
      </c>
      <c r="T57" s="42">
        <v>3.3500837520938024E-3</v>
      </c>
      <c r="U57">
        <v>2</v>
      </c>
      <c r="V57" s="42">
        <v>0</v>
      </c>
      <c r="W57">
        <v>0</v>
      </c>
      <c r="X57" s="42">
        <v>1.0416666666666664E-2</v>
      </c>
      <c r="Y57">
        <v>1</v>
      </c>
      <c r="Z57" s="42">
        <v>6.8493150684931503E-3</v>
      </c>
      <c r="AA57">
        <v>1</v>
      </c>
      <c r="AB57" s="42">
        <v>4.0160642570281121E-3</v>
      </c>
      <c r="AC57">
        <v>1</v>
      </c>
      <c r="AD57" s="42">
        <v>0</v>
      </c>
      <c r="AE57">
        <v>0</v>
      </c>
    </row>
    <row r="58" spans="1:41" x14ac:dyDescent="0.25">
      <c r="A58" t="s">
        <v>166</v>
      </c>
      <c r="B58" s="42">
        <v>3.787878787878788E-3</v>
      </c>
      <c r="C58">
        <v>3</v>
      </c>
      <c r="D58" s="42">
        <v>1.6304347826086956E-2</v>
      </c>
      <c r="E58">
        <v>3</v>
      </c>
      <c r="F58" s="42">
        <v>0</v>
      </c>
      <c r="G58">
        <v>0</v>
      </c>
      <c r="H58" s="42">
        <v>0</v>
      </c>
      <c r="I58">
        <v>0</v>
      </c>
      <c r="J58" s="42">
        <v>2.0408163265306124E-2</v>
      </c>
      <c r="K58">
        <v>2</v>
      </c>
      <c r="L58" s="42">
        <v>2.0942408376963352E-2</v>
      </c>
      <c r="M58">
        <v>4</v>
      </c>
      <c r="N58" s="42">
        <v>0</v>
      </c>
      <c r="O58">
        <v>0</v>
      </c>
      <c r="P58" s="42">
        <v>1.5873015873015872E-2</v>
      </c>
      <c r="Q58">
        <v>2</v>
      </c>
      <c r="R58" s="42">
        <v>1.0752688172043012E-2</v>
      </c>
      <c r="S58">
        <v>1</v>
      </c>
      <c r="T58" s="42">
        <v>1.1725293132328308E-2</v>
      </c>
      <c r="U58">
        <v>7</v>
      </c>
      <c r="V58" s="42">
        <v>9.0090090090090089E-3</v>
      </c>
      <c r="W58">
        <v>1</v>
      </c>
      <c r="X58" s="42">
        <v>1.0416666666666664E-2</v>
      </c>
      <c r="Y58">
        <v>1</v>
      </c>
      <c r="Z58" s="42">
        <v>2.7397260273972601E-2</v>
      </c>
      <c r="AA58">
        <v>4</v>
      </c>
      <c r="AB58" s="42">
        <v>1.6064257028112448E-2</v>
      </c>
      <c r="AC58">
        <v>4</v>
      </c>
      <c r="AD58" s="42">
        <v>9.6153846153846159E-3</v>
      </c>
      <c r="AE58">
        <v>1</v>
      </c>
    </row>
    <row r="59" spans="1:41" x14ac:dyDescent="0.25">
      <c r="A59" t="s">
        <v>167</v>
      </c>
      <c r="B59" s="42">
        <v>4.0404040404040407E-2</v>
      </c>
      <c r="C59">
        <v>32</v>
      </c>
      <c r="D59" s="42">
        <v>3.8043478260869568E-2</v>
      </c>
      <c r="E59">
        <v>7</v>
      </c>
      <c r="F59" s="42">
        <v>7.6190476190476197E-2</v>
      </c>
      <c r="G59">
        <v>8</v>
      </c>
      <c r="H59" s="42">
        <v>2.2988505747126436E-2</v>
      </c>
      <c r="I59">
        <v>2</v>
      </c>
      <c r="J59" s="42">
        <v>6.1224489795918366E-2</v>
      </c>
      <c r="K59">
        <v>6</v>
      </c>
      <c r="L59" s="42">
        <v>5.2356020942408377E-2</v>
      </c>
      <c r="M59">
        <v>10</v>
      </c>
      <c r="N59" s="42">
        <v>0.1095890410958904</v>
      </c>
      <c r="O59">
        <v>8</v>
      </c>
      <c r="P59" s="42">
        <v>3.968253968253968E-2</v>
      </c>
      <c r="Q59">
        <v>5</v>
      </c>
      <c r="R59" s="42">
        <v>5.3763440860215048E-2</v>
      </c>
      <c r="S59">
        <v>5</v>
      </c>
      <c r="T59" s="42">
        <v>2.8475711892797316E-2</v>
      </c>
      <c r="U59">
        <v>17</v>
      </c>
      <c r="V59" s="42">
        <v>4.504504504504505E-2</v>
      </c>
      <c r="W59">
        <v>5</v>
      </c>
      <c r="X59" s="42">
        <v>7.2916666666666671E-2</v>
      </c>
      <c r="Y59">
        <v>7</v>
      </c>
      <c r="Z59" s="42">
        <v>5.4794520547945202E-2</v>
      </c>
      <c r="AA59">
        <v>8</v>
      </c>
      <c r="AB59" s="42">
        <v>4.0160642570281124E-2</v>
      </c>
      <c r="AC59">
        <v>10</v>
      </c>
      <c r="AD59" s="42">
        <v>2.8846153846153844E-2</v>
      </c>
      <c r="AE59">
        <v>3</v>
      </c>
    </row>
    <row r="60" spans="1:41" x14ac:dyDescent="0.25">
      <c r="A60" t="s">
        <v>50</v>
      </c>
      <c r="B60" s="42">
        <v>1</v>
      </c>
      <c r="C60">
        <v>792</v>
      </c>
      <c r="D60" s="42">
        <v>1</v>
      </c>
      <c r="E60">
        <v>184</v>
      </c>
      <c r="F60" s="42">
        <v>1</v>
      </c>
      <c r="G60">
        <v>105</v>
      </c>
      <c r="H60" s="42">
        <v>1</v>
      </c>
      <c r="I60">
        <v>87</v>
      </c>
      <c r="J60" s="42">
        <v>1</v>
      </c>
      <c r="K60">
        <v>98</v>
      </c>
      <c r="L60" s="42">
        <v>1</v>
      </c>
      <c r="M60">
        <v>191</v>
      </c>
      <c r="N60" s="42">
        <v>1</v>
      </c>
      <c r="O60">
        <v>73</v>
      </c>
      <c r="P60" s="42">
        <v>1</v>
      </c>
      <c r="Q60">
        <v>126</v>
      </c>
      <c r="R60" s="42">
        <v>1</v>
      </c>
      <c r="S60">
        <v>93</v>
      </c>
      <c r="T60" s="42">
        <v>1</v>
      </c>
      <c r="U60">
        <v>597</v>
      </c>
      <c r="V60" s="42">
        <v>1</v>
      </c>
      <c r="W60">
        <v>111</v>
      </c>
      <c r="X60" s="42">
        <v>1</v>
      </c>
      <c r="Y60">
        <v>96</v>
      </c>
      <c r="Z60" s="42">
        <v>1</v>
      </c>
      <c r="AA60">
        <v>146</v>
      </c>
      <c r="AB60" s="42">
        <v>1</v>
      </c>
      <c r="AC60">
        <v>249</v>
      </c>
      <c r="AD60" s="42">
        <v>1</v>
      </c>
      <c r="AE60">
        <v>104</v>
      </c>
    </row>
    <row r="61" spans="1:41" x14ac:dyDescent="0.25">
      <c r="B61" s="55"/>
      <c r="C61" s="3"/>
      <c r="D61" s="55"/>
      <c r="E61" s="3"/>
      <c r="F61" s="42"/>
    </row>
    <row r="62" spans="1:41" x14ac:dyDescent="0.25">
      <c r="B62" s="10"/>
      <c r="D62" s="10"/>
      <c r="F62" s="10"/>
    </row>
    <row r="63" spans="1:41" s="4" customFormat="1" ht="18.75" x14ac:dyDescent="0.3">
      <c r="A63" s="1" t="s">
        <v>292</v>
      </c>
      <c r="B63" s="10"/>
      <c r="C63"/>
      <c r="D63" s="10"/>
      <c r="E63"/>
    </row>
    <row r="64" spans="1:41" ht="14.45" customHeight="1" x14ac:dyDescent="0.25">
      <c r="B64" s="300" t="s">
        <v>99</v>
      </c>
      <c r="C64" s="300"/>
      <c r="D64" s="300" t="s">
        <v>149</v>
      </c>
      <c r="E64" s="300"/>
      <c r="F64" s="4"/>
      <c r="G64" s="4"/>
      <c r="H64" s="4"/>
      <c r="I64" s="4"/>
      <c r="J64" s="4"/>
      <c r="K64" s="4"/>
      <c r="L64" s="257"/>
      <c r="M64" s="257"/>
      <c r="N64" s="4"/>
      <c r="O64" s="4"/>
      <c r="P64" s="4"/>
      <c r="Q64" s="4"/>
      <c r="R64" s="257"/>
      <c r="S64" s="257"/>
      <c r="T64" s="4"/>
      <c r="U64" s="4"/>
      <c r="V64" s="4"/>
      <c r="W64" s="4"/>
      <c r="X64" s="4"/>
      <c r="Y64" s="4"/>
      <c r="Z64" s="257"/>
      <c r="AA64" s="257"/>
      <c r="AB64" s="4"/>
      <c r="AC64" s="4"/>
      <c r="AD64" s="4"/>
      <c r="AE64" s="4"/>
      <c r="AF64" s="4"/>
      <c r="AG64" s="4"/>
      <c r="AH64" s="257"/>
      <c r="AI64" s="257"/>
      <c r="AJ64" s="4"/>
      <c r="AK64" s="4"/>
      <c r="AL64" s="4"/>
      <c r="AM64" s="4"/>
      <c r="AN64" s="4"/>
      <c r="AO64" s="4"/>
    </row>
    <row r="65" spans="1:41" s="4" customFormat="1" x14ac:dyDescent="0.25">
      <c r="A65"/>
      <c r="B65" s="15" t="s">
        <v>33</v>
      </c>
      <c r="C65" s="15" t="s">
        <v>34</v>
      </c>
      <c r="D65" s="15" t="s">
        <v>33</v>
      </c>
      <c r="E65" s="15" t="s">
        <v>34</v>
      </c>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row>
    <row r="66" spans="1:41" x14ac:dyDescent="0.25">
      <c r="A66" t="s">
        <v>162</v>
      </c>
      <c r="B66" s="55">
        <v>0.25333333333333335</v>
      </c>
      <c r="C66" s="3">
        <v>19</v>
      </c>
      <c r="D66" s="55">
        <v>0.32203389830508472</v>
      </c>
      <c r="E66" s="3">
        <v>19</v>
      </c>
      <c r="F66" s="7"/>
      <c r="H66" s="7"/>
      <c r="J66" s="7"/>
      <c r="L66" s="7"/>
      <c r="N66" s="7"/>
      <c r="P66" s="7"/>
      <c r="R66" s="7"/>
      <c r="T66" s="7"/>
      <c r="V66" s="7"/>
      <c r="X66" s="7"/>
      <c r="Z66" s="7"/>
      <c r="AB66" s="7"/>
      <c r="AD66" s="7"/>
      <c r="AF66" s="7"/>
      <c r="AH66" s="7"/>
      <c r="AJ66" s="7"/>
      <c r="AL66" s="7"/>
      <c r="AN66" s="7"/>
    </row>
    <row r="67" spans="1:41" x14ac:dyDescent="0.25">
      <c r="A67" t="s">
        <v>163</v>
      </c>
      <c r="B67" s="55">
        <v>0.58666666666666667</v>
      </c>
      <c r="C67" s="3">
        <v>44</v>
      </c>
      <c r="D67" s="55">
        <v>0.57627118644067798</v>
      </c>
      <c r="E67" s="3">
        <v>34</v>
      </c>
      <c r="F67" s="7"/>
      <c r="H67" s="7"/>
      <c r="J67" s="7"/>
      <c r="L67" s="7"/>
      <c r="N67" s="7"/>
      <c r="P67" s="7"/>
      <c r="R67" s="7"/>
      <c r="T67" s="7"/>
      <c r="V67" s="7"/>
      <c r="X67" s="7"/>
      <c r="Z67" s="7"/>
      <c r="AB67" s="7"/>
      <c r="AD67" s="7"/>
      <c r="AF67" s="7"/>
      <c r="AH67" s="7"/>
      <c r="AJ67" s="7"/>
      <c r="AL67" s="7"/>
      <c r="AN67" s="7"/>
    </row>
    <row r="68" spans="1:41" x14ac:dyDescent="0.25">
      <c r="A68" t="s">
        <v>164</v>
      </c>
      <c r="B68" s="55">
        <v>0.08</v>
      </c>
      <c r="C68" s="3">
        <v>6</v>
      </c>
      <c r="D68" s="55">
        <v>0</v>
      </c>
      <c r="E68" s="3">
        <v>0</v>
      </c>
      <c r="F68" s="7"/>
      <c r="H68" s="7"/>
      <c r="J68" s="7"/>
      <c r="L68" s="7"/>
      <c r="N68" s="7"/>
      <c r="P68" s="7"/>
      <c r="R68" s="7"/>
      <c r="T68" s="7"/>
      <c r="V68" s="7"/>
      <c r="X68" s="7"/>
      <c r="Z68" s="7"/>
      <c r="AB68" s="7"/>
      <c r="AD68" s="7"/>
      <c r="AF68" s="7"/>
      <c r="AH68" s="7"/>
      <c r="AJ68" s="7"/>
      <c r="AL68" s="7"/>
      <c r="AN68" s="7"/>
    </row>
    <row r="69" spans="1:41" x14ac:dyDescent="0.25">
      <c r="A69" t="s">
        <v>165</v>
      </c>
      <c r="B69" s="55">
        <v>0</v>
      </c>
      <c r="C69" s="3">
        <v>0</v>
      </c>
      <c r="D69" s="55">
        <v>1.6949152542372881E-2</v>
      </c>
      <c r="E69" s="3">
        <v>1</v>
      </c>
      <c r="F69" s="7"/>
      <c r="H69" s="7"/>
      <c r="J69" s="7"/>
      <c r="L69" s="7"/>
      <c r="N69" s="7"/>
      <c r="P69" s="7"/>
      <c r="R69" s="7"/>
      <c r="T69" s="7"/>
      <c r="V69" s="7"/>
      <c r="X69" s="7"/>
      <c r="Z69" s="7"/>
      <c r="AB69" s="7"/>
      <c r="AD69" s="7"/>
      <c r="AF69" s="7"/>
      <c r="AH69" s="7"/>
      <c r="AJ69" s="7"/>
      <c r="AL69" s="7"/>
      <c r="AN69" s="7"/>
    </row>
    <row r="70" spans="1:41" x14ac:dyDescent="0.25">
      <c r="A70" t="s">
        <v>166</v>
      </c>
      <c r="B70" s="55">
        <v>0</v>
      </c>
      <c r="C70" s="3">
        <v>0</v>
      </c>
      <c r="D70" s="55">
        <v>1.6949152542372881E-2</v>
      </c>
      <c r="E70" s="3">
        <v>1</v>
      </c>
      <c r="F70" s="7"/>
      <c r="H70" s="7"/>
      <c r="J70" s="7"/>
      <c r="L70" s="7"/>
      <c r="N70" s="7"/>
      <c r="P70" s="7"/>
      <c r="R70" s="7"/>
      <c r="T70" s="7"/>
      <c r="V70" s="7"/>
      <c r="X70" s="7"/>
      <c r="Z70" s="7"/>
      <c r="AB70" s="7"/>
      <c r="AD70" s="7"/>
      <c r="AF70" s="7"/>
      <c r="AH70" s="7"/>
      <c r="AJ70" s="7"/>
      <c r="AL70" s="7"/>
      <c r="AN70" s="7"/>
    </row>
    <row r="71" spans="1:41" x14ac:dyDescent="0.25">
      <c r="A71" t="s">
        <v>167</v>
      </c>
      <c r="B71" s="55">
        <v>0.08</v>
      </c>
      <c r="C71" s="3">
        <v>6</v>
      </c>
      <c r="D71" s="55">
        <v>6.7796610169491525E-2</v>
      </c>
      <c r="E71" s="3">
        <v>4</v>
      </c>
      <c r="F71" s="7"/>
      <c r="H71" s="7"/>
      <c r="J71" s="7"/>
      <c r="L71" s="7"/>
      <c r="N71" s="7"/>
      <c r="P71" s="7"/>
      <c r="R71" s="7"/>
      <c r="T71" s="7"/>
      <c r="V71" s="7"/>
      <c r="X71" s="7"/>
      <c r="Z71" s="7"/>
      <c r="AB71" s="7"/>
      <c r="AD71" s="7"/>
      <c r="AF71" s="7"/>
      <c r="AH71" s="7"/>
      <c r="AJ71" s="7"/>
      <c r="AL71" s="7"/>
      <c r="AN71" s="7"/>
    </row>
    <row r="72" spans="1:41" x14ac:dyDescent="0.25">
      <c r="A72" t="s">
        <v>50</v>
      </c>
      <c r="B72" s="55">
        <v>1</v>
      </c>
      <c r="C72" s="3">
        <v>75</v>
      </c>
      <c r="D72" s="55">
        <v>1</v>
      </c>
      <c r="E72" s="3">
        <v>59</v>
      </c>
      <c r="F72" s="7"/>
      <c r="H72" s="7"/>
      <c r="J72" s="7"/>
      <c r="L72" s="7"/>
      <c r="N72" s="7"/>
      <c r="P72" s="7"/>
      <c r="R72" s="7"/>
      <c r="T72" s="7"/>
      <c r="V72" s="7"/>
      <c r="X72" s="7"/>
      <c r="Z72" s="7"/>
      <c r="AB72" s="7"/>
      <c r="AD72" s="7"/>
      <c r="AF72" s="7"/>
      <c r="AH72" s="7"/>
      <c r="AJ72" s="7"/>
      <c r="AL72" s="7"/>
      <c r="AN72" s="7"/>
    </row>
    <row r="73" spans="1:41" x14ac:dyDescent="0.25">
      <c r="B73" s="7"/>
      <c r="D73" s="7"/>
      <c r="F73" s="7"/>
      <c r="H73" s="7"/>
      <c r="J73" s="7"/>
      <c r="L73" s="7"/>
      <c r="N73" s="7"/>
      <c r="P73" s="7"/>
      <c r="R73" s="7"/>
      <c r="T73" s="7"/>
      <c r="V73" s="7"/>
      <c r="X73" s="7"/>
      <c r="Z73" s="7"/>
      <c r="AB73" s="7"/>
      <c r="AD73" s="7"/>
      <c r="AF73" s="7"/>
      <c r="AH73" s="7"/>
      <c r="AJ73" s="7"/>
      <c r="AL73" s="7"/>
      <c r="AN73" s="7"/>
    </row>
    <row r="74" spans="1:41" x14ac:dyDescent="0.25">
      <c r="B74" s="7"/>
      <c r="D74" s="7"/>
      <c r="F74" s="7"/>
      <c r="H74" s="7"/>
      <c r="J74" s="7"/>
      <c r="L74" s="7"/>
      <c r="N74" s="7"/>
      <c r="P74" s="7"/>
      <c r="R74" s="7"/>
      <c r="T74" s="7"/>
      <c r="V74" s="7"/>
      <c r="X74" s="7"/>
      <c r="Z74" s="7"/>
      <c r="AB74" s="7"/>
      <c r="AD74" s="7"/>
      <c r="AF74" s="7"/>
      <c r="AH74" s="7"/>
      <c r="AJ74" s="7"/>
      <c r="AL74" s="7"/>
      <c r="AN74" s="7"/>
    </row>
    <row r="75" spans="1:41" ht="18.75" x14ac:dyDescent="0.3">
      <c r="A75" s="1" t="s">
        <v>293</v>
      </c>
      <c r="B75" s="10"/>
      <c r="D75" s="10"/>
      <c r="F75" s="10"/>
      <c r="J75" s="42"/>
    </row>
    <row r="76" spans="1:41" s="4" customFormat="1" x14ac:dyDescent="0.25">
      <c r="A76" s="17" t="s">
        <v>168</v>
      </c>
    </row>
    <row r="77" spans="1:41" ht="14.45" customHeight="1" x14ac:dyDescent="0.25">
      <c r="B77" s="300" t="s">
        <v>99</v>
      </c>
      <c r="C77" s="300"/>
      <c r="D77" s="287" t="s">
        <v>68</v>
      </c>
      <c r="E77" s="287"/>
      <c r="F77" s="287" t="s">
        <v>73</v>
      </c>
      <c r="G77" s="287"/>
      <c r="H77" s="287" t="s">
        <v>74</v>
      </c>
      <c r="I77" s="287"/>
      <c r="J77" s="287" t="s">
        <v>121</v>
      </c>
      <c r="K77" s="287"/>
      <c r="L77" s="300" t="s">
        <v>115</v>
      </c>
      <c r="M77" s="300"/>
      <c r="N77" s="11" t="s">
        <v>62</v>
      </c>
      <c r="O77" s="11"/>
      <c r="P77" s="287" t="s">
        <v>142</v>
      </c>
      <c r="Q77" s="287"/>
      <c r="R77" s="287" t="s">
        <v>84</v>
      </c>
      <c r="S77" s="287"/>
      <c r="T77" s="300" t="s">
        <v>149</v>
      </c>
      <c r="U77" s="300"/>
      <c r="V77" s="287" t="s">
        <v>144</v>
      </c>
      <c r="W77" s="287"/>
      <c r="X77" s="287" t="s">
        <v>117</v>
      </c>
      <c r="Y77" s="287"/>
      <c r="Z77" s="287" t="s">
        <v>125</v>
      </c>
      <c r="AA77" s="287"/>
      <c r="AB77" s="300" t="s">
        <v>148</v>
      </c>
      <c r="AC77" s="300"/>
      <c r="AD77" s="287" t="s">
        <v>136</v>
      </c>
      <c r="AE77" s="287"/>
    </row>
    <row r="78" spans="1:41" s="4" customFormat="1" x14ac:dyDescent="0.2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c r="R78" s="15" t="s">
        <v>33</v>
      </c>
      <c r="S78" s="15" t="s">
        <v>34</v>
      </c>
      <c r="T78" s="15" t="s">
        <v>33</v>
      </c>
      <c r="U78" s="15" t="s">
        <v>34</v>
      </c>
      <c r="V78" s="15" t="s">
        <v>33</v>
      </c>
      <c r="W78" s="15" t="s">
        <v>34</v>
      </c>
      <c r="X78" s="15" t="s">
        <v>33</v>
      </c>
      <c r="Y78" s="15" t="s">
        <v>34</v>
      </c>
      <c r="Z78" s="15" t="s">
        <v>33</v>
      </c>
      <c r="AA78" s="15" t="s">
        <v>34</v>
      </c>
      <c r="AB78" s="15" t="s">
        <v>33</v>
      </c>
      <c r="AC78" s="15" t="s">
        <v>34</v>
      </c>
      <c r="AD78" s="15" t="s">
        <v>33</v>
      </c>
      <c r="AE78" s="15" t="s">
        <v>34</v>
      </c>
    </row>
    <row r="79" spans="1:41" x14ac:dyDescent="0.25">
      <c r="A79" t="s">
        <v>169</v>
      </c>
      <c r="B79" s="7">
        <v>5.0656660412757973E-2</v>
      </c>
      <c r="C79">
        <v>27</v>
      </c>
      <c r="D79" s="7">
        <v>5.5555555555555552E-2</v>
      </c>
      <c r="E79">
        <v>7</v>
      </c>
      <c r="F79" s="7">
        <v>0.04</v>
      </c>
      <c r="G79">
        <v>3</v>
      </c>
      <c r="H79" s="7">
        <v>0</v>
      </c>
      <c r="I79">
        <v>0</v>
      </c>
      <c r="J79" s="7">
        <v>8.0645161290322578E-2</v>
      </c>
      <c r="K79">
        <v>5</v>
      </c>
      <c r="L79" s="7">
        <v>8.1081081081081086E-2</v>
      </c>
      <c r="M79">
        <v>9</v>
      </c>
      <c r="N79" s="7">
        <v>4.6511627906976744E-2</v>
      </c>
      <c r="O79">
        <v>2</v>
      </c>
      <c r="P79" s="7">
        <v>7.2916666666666671E-2</v>
      </c>
      <c r="Q79">
        <v>7</v>
      </c>
      <c r="R79" s="7">
        <v>6.5573770491803282E-2</v>
      </c>
      <c r="S79">
        <v>4</v>
      </c>
      <c r="T79" s="7">
        <v>0.11977715877437327</v>
      </c>
      <c r="U79">
        <v>43</v>
      </c>
      <c r="V79" s="7">
        <v>0.1125</v>
      </c>
      <c r="W79">
        <v>9</v>
      </c>
      <c r="X79" s="7">
        <v>5.5555555555555552E-2</v>
      </c>
      <c r="Y79">
        <v>4</v>
      </c>
      <c r="Z79" s="7">
        <v>8.2568807339449546E-2</v>
      </c>
      <c r="AA79">
        <v>9</v>
      </c>
      <c r="AB79" s="7">
        <v>8.2191780821917804E-2</v>
      </c>
      <c r="AC79">
        <v>12</v>
      </c>
      <c r="AD79" s="7">
        <v>0.16176470588235292</v>
      </c>
      <c r="AE79">
        <v>11</v>
      </c>
    </row>
    <row r="80" spans="1:41" x14ac:dyDescent="0.25">
      <c r="A80" t="s">
        <v>170</v>
      </c>
      <c r="B80" s="7">
        <v>9.9437148217636023E-2</v>
      </c>
      <c r="C80">
        <v>53</v>
      </c>
      <c r="D80" s="7">
        <v>3.968253968253968E-2</v>
      </c>
      <c r="E80">
        <v>5</v>
      </c>
      <c r="F80" s="7">
        <v>9.3333333333333338E-2</v>
      </c>
      <c r="G80">
        <v>7</v>
      </c>
      <c r="H80" s="7">
        <v>5.3571428571428568E-2</v>
      </c>
      <c r="I80">
        <v>3</v>
      </c>
      <c r="J80" s="7">
        <v>0.12903225806451613</v>
      </c>
      <c r="K80">
        <v>8</v>
      </c>
      <c r="L80" s="7">
        <v>0.15315315315315314</v>
      </c>
      <c r="M80">
        <v>17</v>
      </c>
      <c r="N80" s="7">
        <v>0.20930232558139536</v>
      </c>
      <c r="O80">
        <v>9</v>
      </c>
      <c r="P80" s="7">
        <v>0.26041666666666669</v>
      </c>
      <c r="Q80">
        <v>25</v>
      </c>
      <c r="R80" s="7">
        <v>0.29508196721311475</v>
      </c>
      <c r="S80">
        <v>18</v>
      </c>
      <c r="T80" s="7">
        <v>0.12534818941504178</v>
      </c>
      <c r="U80">
        <v>45</v>
      </c>
      <c r="V80" s="7">
        <v>0.125</v>
      </c>
      <c r="W80">
        <v>10</v>
      </c>
      <c r="X80" s="7">
        <v>0.27777777777777779</v>
      </c>
      <c r="Y80">
        <v>20</v>
      </c>
      <c r="Z80" s="7">
        <v>0.15596330275229359</v>
      </c>
      <c r="AA80">
        <v>17</v>
      </c>
      <c r="AB80" s="7">
        <v>0.17123287671232876</v>
      </c>
      <c r="AC80">
        <v>25</v>
      </c>
      <c r="AD80" s="7">
        <v>0.20588235294117646</v>
      </c>
      <c r="AE80">
        <v>14</v>
      </c>
    </row>
    <row r="81" spans="1:41" x14ac:dyDescent="0.25">
      <c r="A81" t="s">
        <v>171</v>
      </c>
      <c r="B81" s="7">
        <v>4.6904315196998121E-2</v>
      </c>
      <c r="C81">
        <v>25</v>
      </c>
      <c r="D81" s="7">
        <v>6.3492063492063489E-2</v>
      </c>
      <c r="E81">
        <v>8</v>
      </c>
      <c r="F81" s="7">
        <v>5.3333333333333337E-2</v>
      </c>
      <c r="G81">
        <v>4</v>
      </c>
      <c r="H81" s="7">
        <v>8.9285714285714288E-2</v>
      </c>
      <c r="I81">
        <v>5</v>
      </c>
      <c r="J81" s="7">
        <v>0.1129032258064516</v>
      </c>
      <c r="K81">
        <v>7</v>
      </c>
      <c r="L81" s="7">
        <v>1.8018018018018018E-2</v>
      </c>
      <c r="M81">
        <v>2</v>
      </c>
      <c r="N81" s="7">
        <v>4.6511627906976744E-2</v>
      </c>
      <c r="O81">
        <v>2</v>
      </c>
      <c r="P81" s="7">
        <v>6.25E-2</v>
      </c>
      <c r="Q81">
        <v>6</v>
      </c>
      <c r="R81" s="7">
        <v>0.13114754098360656</v>
      </c>
      <c r="S81">
        <v>8</v>
      </c>
      <c r="T81" s="7">
        <v>5.5710306406685242E-2</v>
      </c>
      <c r="U81">
        <v>20</v>
      </c>
      <c r="V81" s="7">
        <v>0.1</v>
      </c>
      <c r="W81">
        <v>8</v>
      </c>
      <c r="X81" s="7">
        <v>0.1388888888888889</v>
      </c>
      <c r="Y81">
        <v>10</v>
      </c>
      <c r="Z81" s="7">
        <v>8.2568807339449546E-2</v>
      </c>
      <c r="AA81">
        <v>9</v>
      </c>
      <c r="AB81" s="7">
        <v>0.10273972602739725</v>
      </c>
      <c r="AC81">
        <v>15</v>
      </c>
      <c r="AD81" s="7">
        <v>0.1176470588235294</v>
      </c>
      <c r="AE81">
        <v>8</v>
      </c>
    </row>
    <row r="82" spans="1:41" x14ac:dyDescent="0.25">
      <c r="A82" t="s">
        <v>172</v>
      </c>
      <c r="B82" s="7">
        <v>0.23076923076923075</v>
      </c>
      <c r="C82">
        <v>123</v>
      </c>
      <c r="D82" s="7">
        <v>0.29365079365079366</v>
      </c>
      <c r="E82">
        <v>37</v>
      </c>
      <c r="F82" s="7">
        <v>0.22666666666666666</v>
      </c>
      <c r="G82">
        <v>17</v>
      </c>
      <c r="H82" s="7">
        <v>0.19642857142857142</v>
      </c>
      <c r="I82">
        <v>11</v>
      </c>
      <c r="J82" s="7">
        <v>0.25806451612903225</v>
      </c>
      <c r="K82">
        <v>16</v>
      </c>
      <c r="L82" s="7">
        <v>0.31531531531531531</v>
      </c>
      <c r="M82">
        <v>35</v>
      </c>
      <c r="N82" s="7">
        <v>0.44186046511627908</v>
      </c>
      <c r="O82">
        <v>19</v>
      </c>
      <c r="P82" s="7">
        <v>0.36458333333333326</v>
      </c>
      <c r="Q82">
        <v>35</v>
      </c>
      <c r="R82" s="7">
        <v>0.32786885245901637</v>
      </c>
      <c r="S82">
        <v>20</v>
      </c>
      <c r="T82" s="7">
        <v>0.28690807799442897</v>
      </c>
      <c r="U82">
        <v>103</v>
      </c>
      <c r="V82" s="7">
        <v>0.42499999999999999</v>
      </c>
      <c r="W82">
        <v>34</v>
      </c>
      <c r="X82" s="7">
        <v>0.34722222222222221</v>
      </c>
      <c r="Y82">
        <v>25</v>
      </c>
      <c r="Z82" s="7">
        <v>0.40366972477064222</v>
      </c>
      <c r="AA82">
        <v>44</v>
      </c>
      <c r="AB82" s="7">
        <v>0.24657534246575341</v>
      </c>
      <c r="AC82">
        <v>36</v>
      </c>
      <c r="AD82" s="7">
        <v>0.27941176470588236</v>
      </c>
      <c r="AE82">
        <v>19</v>
      </c>
    </row>
    <row r="83" spans="1:41" x14ac:dyDescent="0.25">
      <c r="A83" t="s">
        <v>173</v>
      </c>
      <c r="B83" s="7">
        <v>0.4896810506566604</v>
      </c>
      <c r="C83">
        <v>261</v>
      </c>
      <c r="D83" s="7">
        <v>0.45238095238095238</v>
      </c>
      <c r="E83">
        <v>57</v>
      </c>
      <c r="F83" s="7">
        <v>0.41333333333333333</v>
      </c>
      <c r="G83">
        <v>31</v>
      </c>
      <c r="H83" s="7">
        <v>0.5714285714285714</v>
      </c>
      <c r="I83">
        <v>32</v>
      </c>
      <c r="J83" s="7">
        <v>0.30645161290322581</v>
      </c>
      <c r="K83">
        <v>19</v>
      </c>
      <c r="L83" s="7">
        <v>0.35135135135135137</v>
      </c>
      <c r="M83">
        <v>39</v>
      </c>
      <c r="N83" s="7">
        <v>0.18604651162790697</v>
      </c>
      <c r="O83">
        <v>8</v>
      </c>
      <c r="P83" s="7">
        <v>0.16666666666666663</v>
      </c>
      <c r="Q83">
        <v>16</v>
      </c>
      <c r="R83" s="7">
        <v>0.11475409836065573</v>
      </c>
      <c r="S83">
        <v>7</v>
      </c>
      <c r="T83" s="7">
        <v>0.37047353760445678</v>
      </c>
      <c r="U83">
        <v>133</v>
      </c>
      <c r="V83" s="7">
        <v>0.2</v>
      </c>
      <c r="W83">
        <v>16</v>
      </c>
      <c r="X83" s="7">
        <v>0.1111111111111111</v>
      </c>
      <c r="Y83">
        <v>8</v>
      </c>
      <c r="Z83" s="7">
        <v>0.19266055045871561</v>
      </c>
      <c r="AA83">
        <v>21</v>
      </c>
      <c r="AB83" s="7">
        <v>0.30821917808219179</v>
      </c>
      <c r="AC83">
        <v>45</v>
      </c>
      <c r="AD83" s="7">
        <v>0.14705882352941177</v>
      </c>
      <c r="AE83">
        <v>10</v>
      </c>
    </row>
    <row r="84" spans="1:41" x14ac:dyDescent="0.25">
      <c r="A84" t="s">
        <v>174</v>
      </c>
      <c r="B84" s="7">
        <v>8.2551594746716694E-2</v>
      </c>
      <c r="C84">
        <v>44</v>
      </c>
      <c r="D84" s="7">
        <v>9.5238095238095233E-2</v>
      </c>
      <c r="E84">
        <v>12</v>
      </c>
      <c r="F84" s="7">
        <v>0.17333333333333337</v>
      </c>
      <c r="G84">
        <v>13</v>
      </c>
      <c r="H84" s="7">
        <v>8.9285714285714288E-2</v>
      </c>
      <c r="I84">
        <v>5</v>
      </c>
      <c r="J84" s="7">
        <v>0.1129032258064516</v>
      </c>
      <c r="K84">
        <v>7</v>
      </c>
      <c r="L84" s="7">
        <v>8.1081081081081086E-2</v>
      </c>
      <c r="M84">
        <v>9</v>
      </c>
      <c r="N84" s="7">
        <v>6.9767441860465115E-2</v>
      </c>
      <c r="O84">
        <v>3</v>
      </c>
      <c r="P84" s="7">
        <v>7.2916666666666671E-2</v>
      </c>
      <c r="Q84">
        <v>7</v>
      </c>
      <c r="R84" s="7">
        <v>6.5573770491803282E-2</v>
      </c>
      <c r="S84">
        <v>4</v>
      </c>
      <c r="T84" s="7">
        <v>4.1782729805013928E-2</v>
      </c>
      <c r="U84">
        <v>15</v>
      </c>
      <c r="V84" s="7">
        <v>3.7499999999999999E-2</v>
      </c>
      <c r="W84">
        <v>3</v>
      </c>
      <c r="X84" s="7">
        <v>6.9444444444444448E-2</v>
      </c>
      <c r="Y84">
        <v>5</v>
      </c>
      <c r="Z84" s="7">
        <v>8.2568807339449546E-2</v>
      </c>
      <c r="AA84">
        <v>9</v>
      </c>
      <c r="AB84" s="7">
        <v>8.9041095890410954E-2</v>
      </c>
      <c r="AC84">
        <v>13</v>
      </c>
      <c r="AD84" s="7">
        <v>8.8235294117647065E-2</v>
      </c>
      <c r="AE84">
        <v>6</v>
      </c>
    </row>
    <row r="85" spans="1:41" x14ac:dyDescent="0.25">
      <c r="A85" t="s">
        <v>50</v>
      </c>
      <c r="B85" s="7">
        <v>1</v>
      </c>
      <c r="C85">
        <v>533</v>
      </c>
      <c r="D85" s="7">
        <v>1</v>
      </c>
      <c r="E85">
        <v>126</v>
      </c>
      <c r="F85" s="7">
        <v>1</v>
      </c>
      <c r="G85">
        <v>75</v>
      </c>
      <c r="H85" s="7">
        <v>1</v>
      </c>
      <c r="I85">
        <v>56</v>
      </c>
      <c r="J85" s="7">
        <v>1</v>
      </c>
      <c r="K85">
        <v>62</v>
      </c>
      <c r="L85" s="7">
        <v>1</v>
      </c>
      <c r="M85">
        <v>111</v>
      </c>
      <c r="N85" s="7">
        <v>1</v>
      </c>
      <c r="O85">
        <v>43</v>
      </c>
      <c r="P85" s="7">
        <v>1</v>
      </c>
      <c r="Q85">
        <v>96</v>
      </c>
      <c r="R85" s="7">
        <v>1</v>
      </c>
      <c r="S85">
        <v>61</v>
      </c>
      <c r="T85" s="7">
        <v>1</v>
      </c>
      <c r="U85">
        <v>359</v>
      </c>
      <c r="V85" s="7">
        <v>1</v>
      </c>
      <c r="W85">
        <v>80</v>
      </c>
      <c r="X85" s="7">
        <v>1</v>
      </c>
      <c r="Y85">
        <v>72</v>
      </c>
      <c r="Z85" s="7">
        <v>1</v>
      </c>
      <c r="AA85">
        <v>109</v>
      </c>
      <c r="AB85" s="7">
        <v>1</v>
      </c>
      <c r="AC85">
        <v>146</v>
      </c>
      <c r="AD85" s="7">
        <v>1</v>
      </c>
      <c r="AE85">
        <v>68</v>
      </c>
    </row>
    <row r="86" spans="1:41" x14ac:dyDescent="0.25">
      <c r="B86" s="7"/>
      <c r="D86" s="7"/>
      <c r="F86" s="7"/>
      <c r="H86" s="7"/>
      <c r="J86" s="7"/>
      <c r="L86" s="7"/>
      <c r="N86" s="7"/>
      <c r="P86" s="7"/>
      <c r="R86" s="7"/>
      <c r="T86" s="7"/>
      <c r="V86" s="7"/>
      <c r="X86" s="7"/>
      <c r="Z86" s="7"/>
      <c r="AB86" s="7"/>
      <c r="AD86" s="7"/>
      <c r="AF86" s="7"/>
      <c r="AH86" s="7"/>
      <c r="AJ86" s="7"/>
      <c r="AL86" s="7"/>
      <c r="AN86" s="7"/>
    </row>
    <row r="87" spans="1:41" x14ac:dyDescent="0.25">
      <c r="B87" s="7"/>
      <c r="D87" s="7"/>
      <c r="F87" s="7"/>
      <c r="H87" s="7"/>
      <c r="J87" s="7"/>
      <c r="L87" s="7"/>
      <c r="N87" s="7"/>
      <c r="P87" s="7"/>
      <c r="R87" s="7"/>
      <c r="T87" s="7"/>
      <c r="V87" s="7"/>
      <c r="X87" s="7"/>
      <c r="Z87" s="7"/>
      <c r="AB87" s="7"/>
      <c r="AD87" s="7"/>
      <c r="AF87" s="7"/>
      <c r="AH87" s="7"/>
      <c r="AJ87" s="7"/>
      <c r="AL87" s="7"/>
      <c r="AN87" s="7"/>
    </row>
    <row r="88" spans="1:41" ht="18.75" x14ac:dyDescent="0.3">
      <c r="A88" s="1" t="s">
        <v>296</v>
      </c>
      <c r="C88" s="308" t="s">
        <v>356</v>
      </c>
      <c r="D88" s="309"/>
    </row>
    <row r="89" spans="1:41" s="4" customFormat="1" x14ac:dyDescent="0.25">
      <c r="A89" s="17" t="s">
        <v>168</v>
      </c>
      <c r="C89" s="310"/>
      <c r="D89" s="311"/>
    </row>
    <row r="90" spans="1:41" ht="14.45" customHeight="1" x14ac:dyDescent="0.25">
      <c r="B90" s="257"/>
      <c r="C90" s="310"/>
      <c r="D90" s="311"/>
      <c r="E90" s="4"/>
      <c r="F90" s="4"/>
      <c r="G90" s="4"/>
      <c r="H90" s="4"/>
      <c r="I90" s="4"/>
      <c r="J90" s="4"/>
      <c r="K90" s="4"/>
      <c r="L90" s="257"/>
      <c r="M90" s="257"/>
      <c r="N90" s="4"/>
      <c r="O90" s="4"/>
      <c r="P90" s="4"/>
      <c r="Q90" s="4"/>
      <c r="R90" s="257"/>
      <c r="S90" s="257"/>
      <c r="T90" s="4"/>
      <c r="U90" s="4"/>
      <c r="V90" s="4"/>
      <c r="W90" s="4"/>
      <c r="X90" s="4"/>
      <c r="Y90" s="4"/>
      <c r="Z90" s="257"/>
      <c r="AA90" s="257"/>
      <c r="AB90" s="4"/>
      <c r="AC90" s="4"/>
      <c r="AD90" s="4"/>
      <c r="AE90" s="4"/>
      <c r="AF90" s="4"/>
      <c r="AG90" s="4"/>
      <c r="AH90" s="257"/>
      <c r="AI90" s="257"/>
      <c r="AJ90" s="4"/>
      <c r="AK90" s="4"/>
      <c r="AL90" s="4"/>
      <c r="AM90" s="4"/>
      <c r="AN90" s="4"/>
      <c r="AO90" s="4"/>
    </row>
    <row r="91" spans="1:41" s="4" customFormat="1" x14ac:dyDescent="0.25">
      <c r="B91" s="15"/>
      <c r="C91" s="310"/>
      <c r="D91" s="311"/>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row>
    <row r="92" spans="1:41" x14ac:dyDescent="0.25">
      <c r="A92" t="s">
        <v>169</v>
      </c>
      <c r="B92" s="7"/>
      <c r="C92" s="310"/>
      <c r="D92" s="311"/>
      <c r="F92" s="7"/>
      <c r="H92" s="7"/>
      <c r="J92" s="7"/>
      <c r="L92" s="7"/>
      <c r="N92" s="7"/>
      <c r="P92" s="7"/>
      <c r="R92" s="7"/>
      <c r="T92" s="7"/>
      <c r="V92" s="7"/>
      <c r="X92" s="7"/>
      <c r="Z92" s="7"/>
      <c r="AB92" s="7"/>
      <c r="AD92" s="7"/>
      <c r="AF92" s="7"/>
      <c r="AH92" s="7"/>
      <c r="AJ92" s="7"/>
      <c r="AL92" s="7"/>
      <c r="AN92" s="7"/>
    </row>
    <row r="93" spans="1:41" x14ac:dyDescent="0.25">
      <c r="A93" t="s">
        <v>170</v>
      </c>
      <c r="B93" s="7"/>
      <c r="C93" s="310"/>
      <c r="D93" s="311"/>
      <c r="F93" s="7"/>
      <c r="H93" s="7"/>
      <c r="J93" s="7"/>
      <c r="L93" s="7"/>
      <c r="N93" s="7"/>
      <c r="P93" s="7"/>
      <c r="R93" s="7"/>
      <c r="T93" s="7"/>
      <c r="V93" s="7"/>
      <c r="X93" s="7"/>
      <c r="Z93" s="7"/>
      <c r="AB93" s="7"/>
      <c r="AD93" s="7"/>
      <c r="AF93" s="7"/>
      <c r="AH93" s="7"/>
      <c r="AJ93" s="7"/>
      <c r="AL93" s="7"/>
      <c r="AN93" s="7"/>
    </row>
    <row r="94" spans="1:41" x14ac:dyDescent="0.25">
      <c r="A94" t="s">
        <v>171</v>
      </c>
      <c r="B94" s="7"/>
      <c r="C94" s="310"/>
      <c r="D94" s="311"/>
      <c r="F94" s="7"/>
      <c r="H94" s="7"/>
      <c r="J94" s="7"/>
      <c r="L94" s="7"/>
      <c r="N94" s="7"/>
      <c r="P94" s="7"/>
      <c r="R94" s="7"/>
      <c r="T94" s="7"/>
      <c r="V94" s="7"/>
      <c r="X94" s="7"/>
      <c r="Z94" s="7"/>
      <c r="AB94" s="7"/>
      <c r="AD94" s="7"/>
      <c r="AF94" s="7"/>
      <c r="AH94" s="7"/>
      <c r="AJ94" s="7"/>
      <c r="AL94" s="7"/>
      <c r="AN94" s="7"/>
    </row>
    <row r="95" spans="1:41" x14ac:dyDescent="0.25">
      <c r="A95" t="s">
        <v>172</v>
      </c>
      <c r="B95" s="7"/>
      <c r="C95" s="310"/>
      <c r="D95" s="311"/>
      <c r="F95" s="7"/>
      <c r="H95" s="7"/>
      <c r="J95" s="7"/>
      <c r="L95" s="7"/>
      <c r="N95" s="7"/>
      <c r="P95" s="7"/>
      <c r="R95" s="7"/>
      <c r="T95" s="7"/>
      <c r="V95" s="7"/>
      <c r="X95" s="7"/>
      <c r="Z95" s="7"/>
      <c r="AB95" s="7"/>
      <c r="AD95" s="7"/>
      <c r="AF95" s="7"/>
      <c r="AH95" s="7"/>
      <c r="AJ95" s="7"/>
      <c r="AL95" s="7"/>
      <c r="AN95" s="7"/>
    </row>
    <row r="96" spans="1:41" x14ac:dyDescent="0.25">
      <c r="A96" t="s">
        <v>173</v>
      </c>
      <c r="B96" s="7"/>
      <c r="C96" s="310"/>
      <c r="D96" s="311"/>
      <c r="F96" s="7"/>
      <c r="H96" s="7"/>
      <c r="J96" s="7"/>
      <c r="L96" s="7"/>
      <c r="N96" s="7"/>
      <c r="P96" s="7"/>
      <c r="R96" s="7"/>
      <c r="T96" s="7"/>
      <c r="V96" s="7"/>
      <c r="X96" s="7"/>
      <c r="Z96" s="7"/>
      <c r="AB96" s="7"/>
      <c r="AD96" s="7"/>
      <c r="AF96" s="7"/>
      <c r="AH96" s="7"/>
      <c r="AJ96" s="7"/>
      <c r="AL96" s="7"/>
      <c r="AN96" s="7"/>
    </row>
    <row r="97" spans="1:41" x14ac:dyDescent="0.25">
      <c r="A97" t="s">
        <v>174</v>
      </c>
      <c r="B97" s="7"/>
      <c r="C97" s="310"/>
      <c r="D97" s="311"/>
      <c r="F97" s="7"/>
      <c r="H97" s="7"/>
      <c r="J97" s="7"/>
      <c r="L97" s="7"/>
      <c r="N97" s="7"/>
      <c r="P97" s="7"/>
      <c r="R97" s="7"/>
      <c r="T97" s="7"/>
      <c r="V97" s="7"/>
      <c r="X97" s="7"/>
      <c r="Z97" s="7"/>
      <c r="AB97" s="7"/>
      <c r="AD97" s="7"/>
      <c r="AF97" s="7"/>
      <c r="AH97" s="7"/>
      <c r="AJ97" s="7"/>
      <c r="AL97" s="7"/>
      <c r="AN97" s="7"/>
    </row>
    <row r="98" spans="1:41" x14ac:dyDescent="0.25">
      <c r="A98" t="s">
        <v>50</v>
      </c>
      <c r="B98" s="7"/>
      <c r="C98" s="312"/>
      <c r="D98" s="313"/>
      <c r="F98" s="7"/>
      <c r="H98" s="7"/>
      <c r="J98" s="7"/>
      <c r="L98" s="7"/>
      <c r="N98" s="7"/>
      <c r="P98" s="7"/>
      <c r="R98" s="7"/>
      <c r="T98" s="7"/>
      <c r="V98" s="7"/>
      <c r="X98" s="7"/>
      <c r="Z98" s="7"/>
      <c r="AB98" s="7"/>
      <c r="AD98" s="7"/>
      <c r="AF98" s="7"/>
      <c r="AH98" s="7"/>
      <c r="AJ98" s="7"/>
      <c r="AL98" s="7"/>
      <c r="AN98" s="7"/>
    </row>
    <row r="99" spans="1:41" x14ac:dyDescent="0.25">
      <c r="B99" s="7"/>
      <c r="D99" s="7"/>
      <c r="F99" s="7"/>
      <c r="H99" s="7"/>
      <c r="J99" s="7"/>
      <c r="L99" s="7"/>
      <c r="N99" s="7"/>
      <c r="P99" s="7"/>
      <c r="R99" s="7"/>
      <c r="T99" s="7"/>
      <c r="V99" s="7"/>
      <c r="X99" s="7"/>
      <c r="Z99" s="7"/>
      <c r="AB99" s="7"/>
      <c r="AD99" s="7"/>
      <c r="AF99" s="7"/>
      <c r="AH99" s="7"/>
      <c r="AJ99" s="7"/>
      <c r="AL99" s="7"/>
      <c r="AN99" s="7"/>
    </row>
    <row r="100" spans="1:41" x14ac:dyDescent="0.25">
      <c r="J100" s="55"/>
      <c r="K100" s="3"/>
    </row>
    <row r="101" spans="1:41" s="4" customFormat="1" ht="18.75" x14ac:dyDescent="0.3">
      <c r="A101" s="1" t="s">
        <v>297</v>
      </c>
    </row>
    <row r="102" spans="1:41" ht="14.45" customHeight="1" x14ac:dyDescent="0.25">
      <c r="B102" s="300" t="s">
        <v>99</v>
      </c>
      <c r="C102" s="300"/>
      <c r="D102" s="287" t="s">
        <v>68</v>
      </c>
      <c r="E102" s="287"/>
      <c r="F102" s="287" t="s">
        <v>73</v>
      </c>
      <c r="G102" s="287"/>
      <c r="H102" s="287" t="s">
        <v>74</v>
      </c>
      <c r="I102" s="287"/>
      <c r="J102" s="287" t="s">
        <v>121</v>
      </c>
      <c r="K102" s="287"/>
      <c r="L102" s="300" t="s">
        <v>115</v>
      </c>
      <c r="M102" s="300"/>
      <c r="N102" s="287" t="s">
        <v>62</v>
      </c>
      <c r="O102" s="287"/>
      <c r="P102" s="287" t="s">
        <v>142</v>
      </c>
      <c r="Q102" s="287"/>
      <c r="R102" s="287" t="s">
        <v>84</v>
      </c>
      <c r="S102" s="287"/>
      <c r="T102" s="300" t="s">
        <v>149</v>
      </c>
      <c r="U102" s="300"/>
      <c r="V102" s="287" t="s">
        <v>144</v>
      </c>
      <c r="W102" s="287"/>
      <c r="X102" s="287" t="s">
        <v>117</v>
      </c>
      <c r="Y102" s="287"/>
      <c r="Z102" s="287" t="s">
        <v>125</v>
      </c>
      <c r="AA102" s="287"/>
      <c r="AB102" s="300" t="s">
        <v>148</v>
      </c>
      <c r="AC102" s="300"/>
      <c r="AD102" s="287" t="s">
        <v>136</v>
      </c>
      <c r="AE102" s="287"/>
    </row>
    <row r="103" spans="1:41" s="4" customFormat="1" x14ac:dyDescent="0.2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c r="R103" s="15" t="s">
        <v>33</v>
      </c>
      <c r="S103" s="15" t="s">
        <v>34</v>
      </c>
      <c r="T103" s="15" t="s">
        <v>33</v>
      </c>
      <c r="U103" s="15" t="s">
        <v>34</v>
      </c>
      <c r="V103" s="15" t="s">
        <v>33</v>
      </c>
      <c r="W103" s="15" t="s">
        <v>34</v>
      </c>
      <c r="X103" s="15" t="s">
        <v>33</v>
      </c>
      <c r="Y103" s="15" t="s">
        <v>34</v>
      </c>
      <c r="Z103" s="15" t="s">
        <v>33</v>
      </c>
      <c r="AA103" s="15" t="s">
        <v>34</v>
      </c>
      <c r="AB103" s="15" t="s">
        <v>33</v>
      </c>
      <c r="AC103" s="15" t="s">
        <v>34</v>
      </c>
      <c r="AD103" s="15" t="s">
        <v>33</v>
      </c>
      <c r="AE103" s="15" t="s">
        <v>34</v>
      </c>
    </row>
    <row r="104" spans="1:41" x14ac:dyDescent="0.25">
      <c r="A104" t="s">
        <v>176</v>
      </c>
      <c r="B104" s="7">
        <v>0.84469696969696972</v>
      </c>
      <c r="C104">
        <v>669</v>
      </c>
      <c r="D104" s="7">
        <v>0.88043478260869568</v>
      </c>
      <c r="E104">
        <v>162</v>
      </c>
      <c r="F104" s="7">
        <v>0.82857142857142863</v>
      </c>
      <c r="G104">
        <v>87</v>
      </c>
      <c r="H104" s="7">
        <v>0.86206896551724133</v>
      </c>
      <c r="I104">
        <v>75</v>
      </c>
      <c r="J104" s="7">
        <v>0.9285714285714286</v>
      </c>
      <c r="K104">
        <v>91</v>
      </c>
      <c r="L104" s="7">
        <v>0.94240837696335078</v>
      </c>
      <c r="M104">
        <v>180</v>
      </c>
      <c r="N104" s="7">
        <v>0.93150684931506844</v>
      </c>
      <c r="O104">
        <v>68</v>
      </c>
      <c r="P104" s="7">
        <v>0.95238095238095222</v>
      </c>
      <c r="Q104">
        <v>120</v>
      </c>
      <c r="R104" s="7">
        <v>0.92473118279569888</v>
      </c>
      <c r="S104">
        <v>86</v>
      </c>
      <c r="T104" s="7">
        <v>0.91792294807370178</v>
      </c>
      <c r="U104">
        <v>548</v>
      </c>
      <c r="V104" s="7">
        <v>0.93693693693693691</v>
      </c>
      <c r="W104">
        <v>104</v>
      </c>
      <c r="X104" s="7">
        <v>0.94791666666666652</v>
      </c>
      <c r="Y104">
        <v>91</v>
      </c>
      <c r="Z104" s="7">
        <v>0.93835616438356173</v>
      </c>
      <c r="AA104">
        <v>137</v>
      </c>
      <c r="AB104" s="7">
        <v>0.96385542168674698</v>
      </c>
      <c r="AC104">
        <v>240</v>
      </c>
      <c r="AD104" s="7">
        <v>0.93269230769230771</v>
      </c>
      <c r="AE104">
        <v>97</v>
      </c>
    </row>
    <row r="105" spans="1:41" x14ac:dyDescent="0.25">
      <c r="A105" t="s">
        <v>177</v>
      </c>
      <c r="B105" s="7">
        <v>0.12121212121212122</v>
      </c>
      <c r="C105">
        <v>96</v>
      </c>
      <c r="D105" s="7">
        <v>0.10326086956521738</v>
      </c>
      <c r="E105">
        <v>19</v>
      </c>
      <c r="F105" s="7">
        <v>0.14285714285714285</v>
      </c>
      <c r="G105">
        <v>15</v>
      </c>
      <c r="H105" s="7">
        <v>0.13793103448275862</v>
      </c>
      <c r="I105">
        <v>12</v>
      </c>
      <c r="J105" s="7">
        <v>3.0612244897959183E-2</v>
      </c>
      <c r="K105">
        <v>3</v>
      </c>
      <c r="L105" s="7">
        <v>4.712041884816754E-2</v>
      </c>
      <c r="M105">
        <v>9</v>
      </c>
      <c r="N105" s="7">
        <v>4.1095890410958902E-2</v>
      </c>
      <c r="O105">
        <v>3</v>
      </c>
      <c r="P105" s="7">
        <v>3.968253968253968E-2</v>
      </c>
      <c r="Q105">
        <v>5</v>
      </c>
      <c r="R105" s="7">
        <v>4.3010752688172046E-2</v>
      </c>
      <c r="S105">
        <v>4</v>
      </c>
      <c r="T105" s="7">
        <v>5.6951423785594632E-2</v>
      </c>
      <c r="U105">
        <v>34</v>
      </c>
      <c r="V105" s="7">
        <v>4.504504504504505E-2</v>
      </c>
      <c r="W105">
        <v>5</v>
      </c>
      <c r="X105" s="7">
        <v>3.125E-2</v>
      </c>
      <c r="Y105">
        <v>3</v>
      </c>
      <c r="Z105" s="7">
        <v>3.4246575342465752E-2</v>
      </c>
      <c r="AA105">
        <v>5</v>
      </c>
      <c r="AB105" s="7">
        <v>2.4096385542168676E-2</v>
      </c>
      <c r="AC105">
        <v>6</v>
      </c>
      <c r="AD105" s="7">
        <v>4.8076923076923087E-2</v>
      </c>
      <c r="AE105">
        <v>5</v>
      </c>
    </row>
    <row r="106" spans="1:41" x14ac:dyDescent="0.25">
      <c r="A106" t="s">
        <v>178</v>
      </c>
      <c r="B106" s="7">
        <v>3.4090909090909088E-2</v>
      </c>
      <c r="C106">
        <v>27</v>
      </c>
      <c r="D106" s="7">
        <v>1.6304347826086956E-2</v>
      </c>
      <c r="E106">
        <v>3</v>
      </c>
      <c r="F106" s="7">
        <v>2.8571428571428571E-2</v>
      </c>
      <c r="G106">
        <v>3</v>
      </c>
      <c r="H106" s="7">
        <v>0</v>
      </c>
      <c r="I106">
        <v>0</v>
      </c>
      <c r="J106" s="7">
        <v>4.0816326530612249E-2</v>
      </c>
      <c r="K106">
        <v>4</v>
      </c>
      <c r="L106" s="7">
        <v>1.0471204188481676E-2</v>
      </c>
      <c r="M106">
        <v>2</v>
      </c>
      <c r="N106" s="7">
        <v>2.7397260273972601E-2</v>
      </c>
      <c r="O106">
        <v>2</v>
      </c>
      <c r="P106" s="7">
        <v>7.9365079365079361E-3</v>
      </c>
      <c r="Q106">
        <v>1</v>
      </c>
      <c r="R106" s="7">
        <v>3.2258064516129031E-2</v>
      </c>
      <c r="S106">
        <v>3</v>
      </c>
      <c r="T106" s="7">
        <v>2.5125628140703519E-2</v>
      </c>
      <c r="U106">
        <v>15</v>
      </c>
      <c r="V106" s="7">
        <v>1.8018018018018018E-2</v>
      </c>
      <c r="W106">
        <v>2</v>
      </c>
      <c r="X106" s="7">
        <v>2.0833333333333329E-2</v>
      </c>
      <c r="Y106">
        <v>2</v>
      </c>
      <c r="Z106" s="7">
        <v>2.7397260273972601E-2</v>
      </c>
      <c r="AA106">
        <v>4</v>
      </c>
      <c r="AB106" s="7">
        <v>1.2048192771084338E-2</v>
      </c>
      <c r="AC106">
        <v>3</v>
      </c>
      <c r="AD106" s="7">
        <v>1.9230769230769232E-2</v>
      </c>
      <c r="AE106">
        <v>2</v>
      </c>
    </row>
    <row r="107" spans="1:41" x14ac:dyDescent="0.25">
      <c r="A107" t="s">
        <v>50</v>
      </c>
      <c r="B107" s="7">
        <v>1</v>
      </c>
      <c r="C107">
        <v>792</v>
      </c>
      <c r="D107" s="7">
        <v>1</v>
      </c>
      <c r="E107">
        <v>184</v>
      </c>
      <c r="F107" s="7">
        <v>1</v>
      </c>
      <c r="G107">
        <v>105</v>
      </c>
      <c r="H107" s="7">
        <v>1</v>
      </c>
      <c r="I107">
        <v>87</v>
      </c>
      <c r="J107" s="7">
        <v>1</v>
      </c>
      <c r="K107">
        <v>98</v>
      </c>
      <c r="L107" s="7">
        <v>1</v>
      </c>
      <c r="M107">
        <v>191</v>
      </c>
      <c r="N107" s="7">
        <v>1</v>
      </c>
      <c r="O107">
        <v>73</v>
      </c>
      <c r="P107" s="7">
        <v>1</v>
      </c>
      <c r="Q107">
        <v>126</v>
      </c>
      <c r="R107" s="7">
        <v>1</v>
      </c>
      <c r="S107">
        <v>93</v>
      </c>
      <c r="T107" s="7">
        <v>1</v>
      </c>
      <c r="U107">
        <v>597</v>
      </c>
      <c r="V107" s="7">
        <v>1</v>
      </c>
      <c r="W107">
        <v>111</v>
      </c>
      <c r="X107" s="7">
        <v>1</v>
      </c>
      <c r="Y107">
        <v>96</v>
      </c>
      <c r="Z107" s="7">
        <v>1</v>
      </c>
      <c r="AA107">
        <v>146</v>
      </c>
      <c r="AB107" s="7">
        <v>1</v>
      </c>
      <c r="AC107">
        <v>249</v>
      </c>
      <c r="AD107" s="7">
        <v>1</v>
      </c>
      <c r="AE107">
        <v>104</v>
      </c>
    </row>
    <row r="109" spans="1:41" x14ac:dyDescent="0.25">
      <c r="L109" s="15"/>
      <c r="M109" s="15"/>
      <c r="N109" s="15"/>
      <c r="O109" s="15"/>
      <c r="P109" s="15"/>
      <c r="Q109" s="15"/>
    </row>
    <row r="110" spans="1:41" s="4" customFormat="1" ht="18.75" x14ac:dyDescent="0.3">
      <c r="A110" s="1" t="s">
        <v>298</v>
      </c>
      <c r="B110"/>
      <c r="C110"/>
      <c r="D110"/>
      <c r="E110"/>
    </row>
    <row r="111" spans="1:41" ht="14.45" customHeight="1" x14ac:dyDescent="0.25">
      <c r="B111" s="300" t="s">
        <v>99</v>
      </c>
      <c r="C111" s="300"/>
      <c r="D111" s="300" t="s">
        <v>149</v>
      </c>
      <c r="E111" s="300"/>
      <c r="F111" s="4"/>
      <c r="G111" s="4"/>
      <c r="H111" s="4"/>
      <c r="I111" s="4"/>
      <c r="J111" s="4"/>
      <c r="K111" s="4"/>
      <c r="L111" s="257"/>
      <c r="M111" s="257"/>
      <c r="N111" s="4"/>
      <c r="O111" s="4"/>
      <c r="P111" s="4"/>
      <c r="Q111" s="4"/>
      <c r="R111" s="257"/>
      <c r="S111" s="257"/>
      <c r="T111" s="4"/>
      <c r="U111" s="4"/>
      <c r="V111" s="4"/>
      <c r="W111" s="4"/>
      <c r="X111" s="4"/>
      <c r="Y111" s="4"/>
      <c r="Z111" s="257"/>
      <c r="AA111" s="257"/>
      <c r="AB111" s="4"/>
      <c r="AC111" s="4"/>
      <c r="AD111" s="4"/>
      <c r="AE111" s="4"/>
      <c r="AF111" s="4"/>
      <c r="AG111" s="4"/>
      <c r="AH111" s="257"/>
      <c r="AI111" s="257"/>
      <c r="AJ111" s="4"/>
      <c r="AK111" s="4"/>
      <c r="AL111" s="4"/>
      <c r="AM111" s="4"/>
      <c r="AN111" s="4"/>
      <c r="AO111" s="4"/>
    </row>
    <row r="112" spans="1:41" s="4" customFormat="1" x14ac:dyDescent="0.25">
      <c r="A112"/>
      <c r="B112" s="15" t="s">
        <v>33</v>
      </c>
      <c r="C112" s="15" t="s">
        <v>34</v>
      </c>
      <c r="D112" s="15" t="s">
        <v>33</v>
      </c>
      <c r="E112" s="15" t="s">
        <v>34</v>
      </c>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row>
    <row r="113" spans="1:61" x14ac:dyDescent="0.25">
      <c r="A113" t="s">
        <v>176</v>
      </c>
      <c r="B113" s="55">
        <v>0.84</v>
      </c>
      <c r="C113" s="3">
        <v>63</v>
      </c>
      <c r="D113" s="55">
        <v>0.89830508474576276</v>
      </c>
      <c r="E113" s="3">
        <v>53</v>
      </c>
      <c r="F113" s="55"/>
      <c r="G113" s="3"/>
      <c r="H113" s="55"/>
      <c r="I113" s="3"/>
      <c r="J113" s="55"/>
      <c r="K113" s="3"/>
      <c r="L113" s="55"/>
      <c r="M113" s="3"/>
      <c r="N113" s="55"/>
      <c r="O113" s="3"/>
      <c r="P113" s="55"/>
      <c r="Q113" s="3"/>
      <c r="R113" s="55"/>
      <c r="S113" s="3"/>
      <c r="T113" s="55"/>
      <c r="U113" s="3"/>
      <c r="V113" s="55"/>
      <c r="W113" s="3"/>
      <c r="X113" s="55"/>
      <c r="Y113" s="3"/>
      <c r="Z113" s="55"/>
      <c r="AA113" s="3"/>
      <c r="AB113" s="55"/>
      <c r="AC113" s="3"/>
      <c r="AD113" s="55"/>
      <c r="AE113" s="3"/>
      <c r="AF113" s="55"/>
      <c r="AG113" s="3"/>
      <c r="AH113" s="55"/>
      <c r="AI113" s="3"/>
      <c r="AJ113" s="55"/>
      <c r="AK113" s="3"/>
      <c r="AL113" s="55"/>
      <c r="AM113" s="3"/>
      <c r="AN113" s="55"/>
      <c r="AO113" s="3"/>
    </row>
    <row r="114" spans="1:61" x14ac:dyDescent="0.25">
      <c r="A114" t="s">
        <v>177</v>
      </c>
      <c r="B114" s="55">
        <v>0.08</v>
      </c>
      <c r="C114" s="3">
        <v>6</v>
      </c>
      <c r="D114" s="55">
        <v>8.4745762711864389E-2</v>
      </c>
      <c r="E114" s="3">
        <v>5</v>
      </c>
      <c r="F114" s="55"/>
      <c r="G114" s="3"/>
      <c r="H114" s="55"/>
      <c r="I114" s="3"/>
      <c r="J114" s="55"/>
      <c r="K114" s="3"/>
      <c r="L114" s="55"/>
      <c r="M114" s="3"/>
      <c r="N114" s="55"/>
      <c r="O114" s="3"/>
      <c r="P114" s="55"/>
      <c r="Q114" s="3"/>
      <c r="R114" s="55"/>
      <c r="S114" s="3"/>
      <c r="T114" s="55"/>
      <c r="U114" s="3"/>
      <c r="V114" s="55"/>
      <c r="W114" s="3"/>
      <c r="X114" s="55"/>
      <c r="Y114" s="3"/>
      <c r="Z114" s="55"/>
      <c r="AA114" s="3"/>
      <c r="AB114" s="55"/>
      <c r="AC114" s="3"/>
      <c r="AD114" s="55"/>
      <c r="AE114" s="3"/>
      <c r="AF114" s="55"/>
      <c r="AG114" s="3"/>
      <c r="AH114" s="55"/>
      <c r="AI114" s="3"/>
      <c r="AJ114" s="55"/>
      <c r="AK114" s="3"/>
      <c r="AL114" s="55"/>
      <c r="AM114" s="3"/>
      <c r="AN114" s="55"/>
      <c r="AO114" s="3"/>
    </row>
    <row r="115" spans="1:61" x14ac:dyDescent="0.25">
      <c r="A115" t="s">
        <v>178</v>
      </c>
      <c r="B115" s="55">
        <v>0.08</v>
      </c>
      <c r="C115" s="3">
        <v>6</v>
      </c>
      <c r="D115" s="55">
        <v>1.6949152542372881E-2</v>
      </c>
      <c r="E115" s="3">
        <v>1</v>
      </c>
      <c r="F115" s="55"/>
      <c r="G115" s="3"/>
      <c r="H115" s="55"/>
      <c r="I115" s="3"/>
      <c r="J115" s="55"/>
      <c r="K115" s="3"/>
      <c r="L115" s="55"/>
      <c r="M115" s="3"/>
      <c r="N115" s="55"/>
      <c r="O115" s="3"/>
      <c r="P115" s="55"/>
      <c r="Q115" s="3"/>
      <c r="R115" s="55"/>
      <c r="S115" s="3"/>
      <c r="T115" s="55"/>
      <c r="U115" s="3"/>
      <c r="V115" s="55"/>
      <c r="W115" s="3"/>
      <c r="X115" s="55"/>
      <c r="Y115" s="3"/>
      <c r="Z115" s="55"/>
      <c r="AA115" s="3"/>
      <c r="AB115" s="55"/>
      <c r="AC115" s="3"/>
      <c r="AD115" s="55"/>
      <c r="AE115" s="3"/>
      <c r="AF115" s="55"/>
      <c r="AG115" s="3"/>
      <c r="AH115" s="55"/>
      <c r="AI115" s="3"/>
      <c r="AJ115" s="55"/>
      <c r="AK115" s="3"/>
      <c r="AL115" s="55"/>
      <c r="AM115" s="3"/>
      <c r="AN115" s="55"/>
      <c r="AO115" s="3"/>
    </row>
    <row r="116" spans="1:61" x14ac:dyDescent="0.25">
      <c r="A116" t="s">
        <v>50</v>
      </c>
      <c r="B116" s="55">
        <v>1</v>
      </c>
      <c r="C116" s="3">
        <v>75</v>
      </c>
      <c r="D116" s="55">
        <v>1</v>
      </c>
      <c r="E116" s="3">
        <v>59</v>
      </c>
      <c r="F116" s="55"/>
      <c r="G116" s="3"/>
      <c r="H116" s="55"/>
      <c r="I116" s="3"/>
      <c r="J116" s="55"/>
      <c r="K116" s="3"/>
      <c r="L116" s="55"/>
      <c r="M116" s="3"/>
      <c r="N116" s="55"/>
      <c r="O116" s="3"/>
      <c r="P116" s="55"/>
      <c r="Q116" s="3"/>
      <c r="R116" s="55"/>
      <c r="S116" s="3"/>
      <c r="T116" s="55"/>
      <c r="U116" s="3"/>
      <c r="V116" s="55"/>
      <c r="W116" s="3"/>
      <c r="X116" s="55"/>
      <c r="Y116" s="3"/>
      <c r="Z116" s="55"/>
      <c r="AA116" s="3"/>
      <c r="AB116" s="55"/>
      <c r="AC116" s="3"/>
      <c r="AD116" s="55"/>
      <c r="AE116" s="3"/>
      <c r="AF116" s="55"/>
      <c r="AG116" s="3"/>
      <c r="AH116" s="55"/>
      <c r="AI116" s="3"/>
      <c r="AJ116" s="55"/>
      <c r="AK116" s="3"/>
      <c r="AL116" s="55"/>
      <c r="AM116" s="3"/>
      <c r="AN116" s="55"/>
      <c r="AO116" s="3"/>
    </row>
    <row r="119" spans="1:61" ht="18.75" x14ac:dyDescent="0.3">
      <c r="A119" s="1" t="s">
        <v>299</v>
      </c>
    </row>
    <row r="120" spans="1:61" x14ac:dyDescent="0.25">
      <c r="A120" s="278" t="s">
        <v>300</v>
      </c>
      <c r="B120" s="278"/>
      <c r="C120" s="278"/>
      <c r="D120" s="278"/>
      <c r="E120" s="278"/>
      <c r="F120" s="278"/>
      <c r="G120" s="278"/>
    </row>
    <row r="121" spans="1:61" x14ac:dyDescent="0.25">
      <c r="B121" s="4"/>
      <c r="C121" s="4"/>
      <c r="D121" s="4"/>
      <c r="E121" s="4"/>
      <c r="F121" s="4"/>
      <c r="G121" s="4"/>
      <c r="H121" s="4"/>
      <c r="I121" s="4"/>
      <c r="J121" s="4"/>
      <c r="K121" s="4"/>
      <c r="L121" s="4"/>
      <c r="M121" s="4"/>
      <c r="N121" s="4"/>
      <c r="O121" s="4"/>
      <c r="P121" s="4"/>
      <c r="Q121" s="4"/>
      <c r="R121" s="4"/>
      <c r="S121" s="4"/>
      <c r="T121" s="4"/>
      <c r="U121" s="4"/>
      <c r="V121" s="4"/>
      <c r="W121" s="4"/>
      <c r="X121" s="4"/>
      <c r="Z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row>
    <row r="122" spans="1:61" x14ac:dyDescent="0.25">
      <c r="B122" s="287" t="s">
        <v>99</v>
      </c>
      <c r="C122" s="287"/>
      <c r="D122" s="287"/>
      <c r="E122" s="287" t="s">
        <v>68</v>
      </c>
      <c r="F122" s="287"/>
      <c r="G122" s="287"/>
      <c r="H122" s="287" t="s">
        <v>73</v>
      </c>
      <c r="I122" s="287"/>
      <c r="J122" s="287"/>
      <c r="K122" s="287" t="s">
        <v>74</v>
      </c>
      <c r="L122" s="287"/>
      <c r="M122" s="287"/>
      <c r="N122" s="287" t="s">
        <v>121</v>
      </c>
      <c r="O122" s="287"/>
      <c r="P122" s="287"/>
      <c r="Q122" s="287" t="s">
        <v>115</v>
      </c>
      <c r="R122" s="287"/>
      <c r="S122" s="287"/>
      <c r="T122" s="287" t="s">
        <v>62</v>
      </c>
      <c r="U122" s="287"/>
      <c r="V122" s="287"/>
      <c r="W122" s="287" t="s">
        <v>142</v>
      </c>
      <c r="X122" s="287"/>
      <c r="Y122" s="287"/>
      <c r="Z122" s="287" t="s">
        <v>84</v>
      </c>
      <c r="AA122" s="287"/>
      <c r="AB122" s="287"/>
      <c r="AC122" s="287" t="s">
        <v>149</v>
      </c>
      <c r="AD122" s="287"/>
      <c r="AE122" s="287"/>
      <c r="AF122" s="287" t="s">
        <v>144</v>
      </c>
      <c r="AG122" s="287"/>
      <c r="AH122" s="287"/>
      <c r="AI122" s="287" t="s">
        <v>117</v>
      </c>
      <c r="AJ122" s="287"/>
      <c r="AK122" s="287"/>
      <c r="AL122" s="287" t="s">
        <v>125</v>
      </c>
      <c r="AM122" s="287"/>
      <c r="AN122" s="287"/>
      <c r="AO122" s="287" t="s">
        <v>148</v>
      </c>
      <c r="AP122" s="287"/>
      <c r="AQ122" s="287"/>
      <c r="AR122" s="287" t="s">
        <v>136</v>
      </c>
      <c r="AS122" s="287"/>
      <c r="AT122" s="287"/>
    </row>
    <row r="123" spans="1:61" s="4" customFormat="1" ht="14.45" customHeight="1" x14ac:dyDescent="0.25">
      <c r="B123" s="141" t="s">
        <v>33</v>
      </c>
      <c r="C123" s="15" t="s">
        <v>34</v>
      </c>
      <c r="D123" s="15" t="s">
        <v>35</v>
      </c>
      <c r="E123" s="141" t="s">
        <v>33</v>
      </c>
      <c r="F123" s="15" t="s">
        <v>34</v>
      </c>
      <c r="G123" s="15" t="s">
        <v>35</v>
      </c>
      <c r="H123" s="141" t="s">
        <v>33</v>
      </c>
      <c r="I123" s="15" t="s">
        <v>34</v>
      </c>
      <c r="J123" s="15" t="s">
        <v>35</v>
      </c>
      <c r="K123" s="141" t="s">
        <v>33</v>
      </c>
      <c r="L123" s="15" t="s">
        <v>34</v>
      </c>
      <c r="M123" s="15" t="s">
        <v>35</v>
      </c>
      <c r="N123" s="141" t="s">
        <v>33</v>
      </c>
      <c r="O123" s="15" t="s">
        <v>34</v>
      </c>
      <c r="P123" s="15" t="s">
        <v>35</v>
      </c>
      <c r="Q123" s="141" t="s">
        <v>33</v>
      </c>
      <c r="R123" s="15" t="s">
        <v>34</v>
      </c>
      <c r="S123" s="15" t="s">
        <v>35</v>
      </c>
      <c r="T123" s="141" t="s">
        <v>33</v>
      </c>
      <c r="U123" s="15" t="s">
        <v>34</v>
      </c>
      <c r="V123" s="15" t="s">
        <v>35</v>
      </c>
      <c r="W123" s="141" t="s">
        <v>33</v>
      </c>
      <c r="X123" s="15" t="s">
        <v>34</v>
      </c>
      <c r="Y123" s="15" t="s">
        <v>35</v>
      </c>
      <c r="Z123" s="141" t="s">
        <v>33</v>
      </c>
      <c r="AA123" s="15" t="s">
        <v>34</v>
      </c>
      <c r="AB123" s="15" t="s">
        <v>35</v>
      </c>
      <c r="AC123" s="141" t="s">
        <v>33</v>
      </c>
      <c r="AD123" s="15" t="s">
        <v>34</v>
      </c>
      <c r="AE123" s="15" t="s">
        <v>35</v>
      </c>
      <c r="AF123" s="141" t="s">
        <v>33</v>
      </c>
      <c r="AG123" s="15" t="s">
        <v>34</v>
      </c>
      <c r="AH123" s="15" t="s">
        <v>35</v>
      </c>
      <c r="AI123" s="141" t="s">
        <v>33</v>
      </c>
      <c r="AJ123" s="15" t="s">
        <v>34</v>
      </c>
      <c r="AK123" s="15" t="s">
        <v>35</v>
      </c>
      <c r="AL123" s="141" t="s">
        <v>33</v>
      </c>
      <c r="AM123" s="15" t="s">
        <v>34</v>
      </c>
      <c r="AN123" s="15" t="s">
        <v>35</v>
      </c>
      <c r="AO123" s="141" t="s">
        <v>33</v>
      </c>
      <c r="AP123" s="15" t="s">
        <v>34</v>
      </c>
      <c r="AQ123" s="15" t="s">
        <v>35</v>
      </c>
      <c r="AR123" s="141" t="s">
        <v>33</v>
      </c>
      <c r="AS123" s="15" t="s">
        <v>34</v>
      </c>
      <c r="AT123" s="15" t="s">
        <v>35</v>
      </c>
    </row>
    <row r="124" spans="1:61" x14ac:dyDescent="0.25">
      <c r="A124" t="s">
        <v>180</v>
      </c>
      <c r="B124" s="42">
        <v>9.7035040431266845E-2</v>
      </c>
      <c r="C124">
        <v>72</v>
      </c>
      <c r="D124">
        <v>742</v>
      </c>
      <c r="E124" s="7">
        <v>0.10179640718562874</v>
      </c>
      <c r="F124">
        <v>17</v>
      </c>
      <c r="G124">
        <v>167</v>
      </c>
      <c r="H124" s="7">
        <v>0.1326530612244898</v>
      </c>
      <c r="I124">
        <v>13</v>
      </c>
      <c r="J124">
        <v>98</v>
      </c>
      <c r="K124" s="7">
        <v>3.614457831325301E-2</v>
      </c>
      <c r="L124">
        <v>3</v>
      </c>
      <c r="M124">
        <v>83</v>
      </c>
      <c r="N124" s="7">
        <v>0.1</v>
      </c>
      <c r="O124">
        <v>9</v>
      </c>
      <c r="P124">
        <v>90</v>
      </c>
      <c r="Q124" s="7">
        <v>0.12777777777777777</v>
      </c>
      <c r="R124">
        <v>23</v>
      </c>
      <c r="S124">
        <v>180</v>
      </c>
      <c r="T124" s="7">
        <v>0.1</v>
      </c>
      <c r="U124">
        <v>7</v>
      </c>
      <c r="V124">
        <v>70</v>
      </c>
      <c r="W124" s="7">
        <v>9.166666666666666E-2</v>
      </c>
      <c r="X124">
        <v>11</v>
      </c>
      <c r="Y124">
        <v>120</v>
      </c>
      <c r="Z124" s="7">
        <v>5.6818181818181816E-2</v>
      </c>
      <c r="AA124">
        <v>5</v>
      </c>
      <c r="AB124">
        <v>88</v>
      </c>
      <c r="AC124" s="7">
        <v>0.10035211267605634</v>
      </c>
      <c r="AD124">
        <v>57</v>
      </c>
      <c r="AE124">
        <v>568</v>
      </c>
      <c r="AF124" s="7">
        <v>6.6037735849056603E-2</v>
      </c>
      <c r="AG124">
        <v>7</v>
      </c>
      <c r="AH124">
        <v>106</v>
      </c>
      <c r="AI124" s="7">
        <v>7.9545454545454544E-2</v>
      </c>
      <c r="AJ124">
        <v>7</v>
      </c>
      <c r="AK124">
        <v>88</v>
      </c>
      <c r="AL124" s="7">
        <v>8.6330935251798552E-2</v>
      </c>
      <c r="AM124">
        <v>12</v>
      </c>
      <c r="AN124">
        <v>139</v>
      </c>
      <c r="AO124" s="7">
        <v>9.8290598290598302E-2</v>
      </c>
      <c r="AP124">
        <v>23</v>
      </c>
      <c r="AQ124">
        <v>234</v>
      </c>
      <c r="AR124" s="7">
        <v>7.8431372549019607E-2</v>
      </c>
      <c r="AS124">
        <v>8</v>
      </c>
      <c r="AT124">
        <v>102</v>
      </c>
    </row>
    <row r="125" spans="1:61" x14ac:dyDescent="0.25">
      <c r="A125" t="s">
        <v>181</v>
      </c>
      <c r="B125" s="42">
        <v>5.6603773584905669E-2</v>
      </c>
      <c r="C125">
        <v>42</v>
      </c>
      <c r="D125">
        <v>742</v>
      </c>
      <c r="E125" s="7">
        <v>5.3892215568862277E-2</v>
      </c>
      <c r="F125">
        <v>9</v>
      </c>
      <c r="G125">
        <v>167</v>
      </c>
      <c r="H125" s="7">
        <v>4.0816326530612249E-2</v>
      </c>
      <c r="I125">
        <v>4</v>
      </c>
      <c r="J125">
        <v>98</v>
      </c>
      <c r="K125" s="7">
        <v>6.0240963855421686E-2</v>
      </c>
      <c r="L125">
        <v>5</v>
      </c>
      <c r="M125">
        <v>83</v>
      </c>
      <c r="N125" s="7">
        <v>6.6666666666666666E-2</v>
      </c>
      <c r="O125">
        <v>6</v>
      </c>
      <c r="P125">
        <v>90</v>
      </c>
      <c r="Q125" s="7">
        <v>6.1111111111111109E-2</v>
      </c>
      <c r="R125">
        <v>11</v>
      </c>
      <c r="S125">
        <v>180</v>
      </c>
      <c r="T125" s="7">
        <v>7.1428571428571425E-2</v>
      </c>
      <c r="U125">
        <v>5</v>
      </c>
      <c r="V125">
        <v>70</v>
      </c>
      <c r="W125" s="7">
        <v>3.3333333333333333E-2</v>
      </c>
      <c r="X125">
        <v>4</v>
      </c>
      <c r="Y125">
        <v>120</v>
      </c>
      <c r="Z125" s="7">
        <v>3.4090909090909088E-2</v>
      </c>
      <c r="AA125">
        <v>3</v>
      </c>
      <c r="AB125">
        <v>88</v>
      </c>
      <c r="AC125" s="7">
        <v>6.5140845070422532E-2</v>
      </c>
      <c r="AD125">
        <v>37</v>
      </c>
      <c r="AE125">
        <v>568</v>
      </c>
      <c r="AF125" s="7">
        <v>1.8867924528301886E-2</v>
      </c>
      <c r="AG125">
        <v>2</v>
      </c>
      <c r="AH125">
        <v>106</v>
      </c>
      <c r="AI125" s="7">
        <v>6.8181818181818177E-2</v>
      </c>
      <c r="AJ125">
        <v>6</v>
      </c>
      <c r="AK125">
        <v>88</v>
      </c>
      <c r="AL125" s="7">
        <v>6.4748201438848921E-2</v>
      </c>
      <c r="AM125">
        <v>9</v>
      </c>
      <c r="AN125">
        <v>139</v>
      </c>
      <c r="AO125" s="7">
        <v>5.5555555555555552E-2</v>
      </c>
      <c r="AP125">
        <v>13</v>
      </c>
      <c r="AQ125">
        <v>234</v>
      </c>
      <c r="AR125" s="7">
        <v>9.8039215686274508E-3</v>
      </c>
      <c r="AS125">
        <v>1</v>
      </c>
      <c r="AT125">
        <v>102</v>
      </c>
    </row>
    <row r="126" spans="1:61" x14ac:dyDescent="0.25">
      <c r="A126" t="s">
        <v>182</v>
      </c>
      <c r="B126" s="7">
        <v>1.7520215633423181E-2</v>
      </c>
      <c r="C126">
        <v>13</v>
      </c>
      <c r="D126">
        <v>742</v>
      </c>
      <c r="E126" s="7">
        <v>5.9880239520958087E-3</v>
      </c>
      <c r="F126">
        <v>1</v>
      </c>
      <c r="G126">
        <v>167</v>
      </c>
      <c r="H126" s="7">
        <v>3.0612244897959183E-2</v>
      </c>
      <c r="I126">
        <v>3</v>
      </c>
      <c r="J126">
        <v>98</v>
      </c>
      <c r="K126" s="7">
        <v>1.2048192771084338E-2</v>
      </c>
      <c r="L126">
        <v>1</v>
      </c>
      <c r="M126">
        <v>83</v>
      </c>
      <c r="N126" s="7">
        <v>1.1111111111111112E-2</v>
      </c>
      <c r="O126">
        <v>1</v>
      </c>
      <c r="P126">
        <v>90</v>
      </c>
      <c r="Q126" s="7">
        <v>1.6666666666666666E-2</v>
      </c>
      <c r="R126">
        <v>3</v>
      </c>
      <c r="S126">
        <v>180</v>
      </c>
      <c r="T126" s="7">
        <v>0</v>
      </c>
      <c r="U126">
        <v>0</v>
      </c>
      <c r="V126">
        <v>70</v>
      </c>
      <c r="W126" s="7">
        <v>1.6666666666666666E-2</v>
      </c>
      <c r="X126">
        <v>2</v>
      </c>
      <c r="Y126">
        <v>120</v>
      </c>
      <c r="Z126" s="7">
        <v>1.1363636363636364E-2</v>
      </c>
      <c r="AA126">
        <v>1</v>
      </c>
      <c r="AB126">
        <v>88</v>
      </c>
      <c r="AC126" s="7">
        <v>1.232394366197183E-2</v>
      </c>
      <c r="AD126">
        <v>7</v>
      </c>
      <c r="AE126">
        <v>568</v>
      </c>
      <c r="AF126" s="7">
        <v>9.433962264150943E-3</v>
      </c>
      <c r="AG126">
        <v>1</v>
      </c>
      <c r="AH126">
        <v>106</v>
      </c>
      <c r="AI126" s="7">
        <v>0</v>
      </c>
      <c r="AJ126">
        <v>0</v>
      </c>
      <c r="AK126">
        <v>88</v>
      </c>
      <c r="AL126" s="7">
        <v>1.4388489208633094E-2</v>
      </c>
      <c r="AM126">
        <v>2</v>
      </c>
      <c r="AN126">
        <v>139</v>
      </c>
      <c r="AO126" s="7">
        <v>4.2735042735042739E-3</v>
      </c>
      <c r="AP126">
        <v>1</v>
      </c>
      <c r="AQ126">
        <v>234</v>
      </c>
      <c r="AR126" s="7">
        <v>9.8039215686274508E-3</v>
      </c>
      <c r="AS126">
        <v>1</v>
      </c>
      <c r="AT126">
        <v>102</v>
      </c>
    </row>
    <row r="127" spans="1:61" x14ac:dyDescent="0.25">
      <c r="A127" t="s">
        <v>183</v>
      </c>
      <c r="B127" s="7">
        <v>1.2129380053908356E-2</v>
      </c>
      <c r="C127">
        <v>9</v>
      </c>
      <c r="D127">
        <v>742</v>
      </c>
      <c r="E127" s="7">
        <v>1.7964071856287425E-2</v>
      </c>
      <c r="F127">
        <v>3</v>
      </c>
      <c r="G127">
        <v>167</v>
      </c>
      <c r="H127" s="7">
        <v>0</v>
      </c>
      <c r="I127">
        <v>0</v>
      </c>
      <c r="J127">
        <v>98</v>
      </c>
      <c r="K127" s="7">
        <v>2.4096385542168676E-2</v>
      </c>
      <c r="L127">
        <v>2</v>
      </c>
      <c r="M127">
        <v>83</v>
      </c>
      <c r="N127" s="7">
        <v>1.1111111111111112E-2</v>
      </c>
      <c r="O127">
        <v>1</v>
      </c>
      <c r="P127">
        <v>90</v>
      </c>
      <c r="Q127" s="7">
        <v>5.5555555555555558E-3</v>
      </c>
      <c r="R127">
        <v>1</v>
      </c>
      <c r="S127">
        <v>180</v>
      </c>
      <c r="T127" s="7">
        <v>0</v>
      </c>
      <c r="U127">
        <v>0</v>
      </c>
      <c r="V127">
        <v>70</v>
      </c>
      <c r="W127" s="7">
        <v>1.6666666666666666E-2</v>
      </c>
      <c r="X127">
        <v>2</v>
      </c>
      <c r="Y127">
        <v>120</v>
      </c>
      <c r="Z127" s="7">
        <v>0</v>
      </c>
      <c r="AA127">
        <v>0</v>
      </c>
      <c r="AB127">
        <v>88</v>
      </c>
      <c r="AC127" s="7">
        <v>5.2816901408450703E-3</v>
      </c>
      <c r="AD127">
        <v>3</v>
      </c>
      <c r="AE127">
        <v>568</v>
      </c>
      <c r="AF127" s="7">
        <v>9.433962264150943E-3</v>
      </c>
      <c r="AG127">
        <v>1</v>
      </c>
      <c r="AH127">
        <v>106</v>
      </c>
      <c r="AI127" s="7">
        <v>0</v>
      </c>
      <c r="AJ127">
        <v>0</v>
      </c>
      <c r="AK127">
        <v>88</v>
      </c>
      <c r="AL127" s="7">
        <v>7.1942446043165471E-3</v>
      </c>
      <c r="AM127">
        <v>1</v>
      </c>
      <c r="AN127">
        <v>139</v>
      </c>
      <c r="AO127" s="7">
        <v>0</v>
      </c>
      <c r="AP127">
        <v>0</v>
      </c>
      <c r="AQ127">
        <v>234</v>
      </c>
      <c r="AR127" s="7">
        <v>9.8039215686274508E-3</v>
      </c>
      <c r="AS127">
        <v>1</v>
      </c>
      <c r="AT127">
        <v>102</v>
      </c>
    </row>
    <row r="128" spans="1:61" x14ac:dyDescent="0.25">
      <c r="A128" t="s">
        <v>184</v>
      </c>
      <c r="B128" s="7">
        <v>1.8867924528301886E-2</v>
      </c>
      <c r="C128">
        <v>14</v>
      </c>
      <c r="D128">
        <v>742</v>
      </c>
      <c r="E128" s="7">
        <v>1.1976047904191617E-2</v>
      </c>
      <c r="F128">
        <v>2</v>
      </c>
      <c r="G128">
        <v>167</v>
      </c>
      <c r="H128" s="7">
        <v>0</v>
      </c>
      <c r="I128">
        <v>0</v>
      </c>
      <c r="J128">
        <v>98</v>
      </c>
      <c r="K128" s="7">
        <v>0</v>
      </c>
      <c r="L128">
        <v>0</v>
      </c>
      <c r="M128">
        <v>83</v>
      </c>
      <c r="N128" s="7">
        <v>0</v>
      </c>
      <c r="O128">
        <v>0</v>
      </c>
      <c r="P128">
        <v>90</v>
      </c>
      <c r="Q128" s="7">
        <v>2.7777777777777776E-2</v>
      </c>
      <c r="R128">
        <v>5</v>
      </c>
      <c r="S128">
        <v>180</v>
      </c>
      <c r="T128" s="7">
        <v>0</v>
      </c>
      <c r="U128">
        <v>0</v>
      </c>
      <c r="V128">
        <v>70</v>
      </c>
      <c r="W128" s="7">
        <v>1.6666666666666666E-2</v>
      </c>
      <c r="X128">
        <v>2</v>
      </c>
      <c r="Y128">
        <v>120</v>
      </c>
      <c r="Z128" s="7">
        <v>2.2727272727272728E-2</v>
      </c>
      <c r="AA128">
        <v>2</v>
      </c>
      <c r="AB128">
        <v>88</v>
      </c>
      <c r="AC128" s="7">
        <v>1.7605633802816902E-2</v>
      </c>
      <c r="AD128">
        <v>10</v>
      </c>
      <c r="AE128">
        <v>568</v>
      </c>
      <c r="AF128" s="7">
        <v>9.433962264150943E-3</v>
      </c>
      <c r="AG128">
        <v>1</v>
      </c>
      <c r="AH128">
        <v>106</v>
      </c>
      <c r="AI128" s="7">
        <v>4.5454545454545456E-2</v>
      </c>
      <c r="AJ128">
        <v>4</v>
      </c>
      <c r="AK128">
        <v>88</v>
      </c>
      <c r="AL128" s="7">
        <v>1.4388489208633094E-2</v>
      </c>
      <c r="AM128">
        <v>2</v>
      </c>
      <c r="AN128">
        <v>139</v>
      </c>
      <c r="AO128" s="7">
        <v>2.1367521367521368E-2</v>
      </c>
      <c r="AP128">
        <v>5</v>
      </c>
      <c r="AQ128">
        <v>234</v>
      </c>
      <c r="AR128" s="7">
        <v>4.9019607843137261E-2</v>
      </c>
      <c r="AS128">
        <v>5</v>
      </c>
      <c r="AT128">
        <v>102</v>
      </c>
    </row>
    <row r="129" spans="1:61" x14ac:dyDescent="0.25">
      <c r="A129" t="s">
        <v>185</v>
      </c>
      <c r="B129" s="7">
        <v>1.3477088948787063E-3</v>
      </c>
      <c r="C129">
        <v>1</v>
      </c>
      <c r="D129">
        <v>742</v>
      </c>
      <c r="E129" s="7">
        <v>0</v>
      </c>
      <c r="F129">
        <v>0</v>
      </c>
      <c r="G129">
        <v>167</v>
      </c>
      <c r="H129" s="7">
        <v>0</v>
      </c>
      <c r="I129">
        <v>0</v>
      </c>
      <c r="J129">
        <v>98</v>
      </c>
      <c r="K129" s="7">
        <v>0</v>
      </c>
      <c r="L129">
        <v>0</v>
      </c>
      <c r="M129">
        <v>83</v>
      </c>
      <c r="N129" s="7">
        <v>0</v>
      </c>
      <c r="O129">
        <v>0</v>
      </c>
      <c r="P129">
        <v>90</v>
      </c>
      <c r="Q129" s="7">
        <v>5.5555555555555558E-3</v>
      </c>
      <c r="R129">
        <v>1</v>
      </c>
      <c r="S129">
        <v>180</v>
      </c>
      <c r="T129" s="7">
        <v>0</v>
      </c>
      <c r="U129">
        <v>0</v>
      </c>
      <c r="V129">
        <v>70</v>
      </c>
      <c r="W129" s="7">
        <v>0</v>
      </c>
      <c r="X129">
        <v>0</v>
      </c>
      <c r="Y129">
        <v>120</v>
      </c>
      <c r="Z129" s="7">
        <v>1.1363636363636364E-2</v>
      </c>
      <c r="AA129">
        <v>1</v>
      </c>
      <c r="AB129">
        <v>88</v>
      </c>
      <c r="AC129" s="7">
        <v>0</v>
      </c>
      <c r="AD129">
        <v>0</v>
      </c>
      <c r="AE129">
        <v>568</v>
      </c>
      <c r="AF129" s="7">
        <v>0</v>
      </c>
      <c r="AG129">
        <v>0</v>
      </c>
      <c r="AH129">
        <v>106</v>
      </c>
      <c r="AI129" s="7">
        <v>1.1363636363636364E-2</v>
      </c>
      <c r="AJ129">
        <v>1</v>
      </c>
      <c r="AK129">
        <v>88</v>
      </c>
      <c r="AL129" s="7">
        <v>7.1942446043165471E-3</v>
      </c>
      <c r="AM129">
        <v>1</v>
      </c>
      <c r="AN129">
        <v>139</v>
      </c>
      <c r="AO129" s="7">
        <v>0</v>
      </c>
      <c r="AP129">
        <v>0</v>
      </c>
      <c r="AQ129">
        <v>234</v>
      </c>
      <c r="AR129" s="7">
        <v>9.8039215686274508E-3</v>
      </c>
      <c r="AS129">
        <v>1</v>
      </c>
      <c r="AT129">
        <v>102</v>
      </c>
    </row>
    <row r="130" spans="1:61" x14ac:dyDescent="0.25">
      <c r="A130" t="s">
        <v>186</v>
      </c>
      <c r="B130" s="7">
        <v>7.4123989218328842E-2</v>
      </c>
      <c r="C130">
        <v>55</v>
      </c>
      <c r="D130">
        <v>742</v>
      </c>
      <c r="E130" s="7">
        <v>8.3832335329341312E-2</v>
      </c>
      <c r="F130">
        <v>14</v>
      </c>
      <c r="G130">
        <v>167</v>
      </c>
      <c r="H130" s="7">
        <v>8.1632653061224497E-2</v>
      </c>
      <c r="I130">
        <v>8</v>
      </c>
      <c r="J130">
        <v>98</v>
      </c>
      <c r="K130" s="7">
        <v>6.0240963855421686E-2</v>
      </c>
      <c r="L130">
        <v>5</v>
      </c>
      <c r="M130">
        <v>83</v>
      </c>
      <c r="N130" s="7">
        <v>7.7777777777777779E-2</v>
      </c>
      <c r="O130">
        <v>7</v>
      </c>
      <c r="P130">
        <v>90</v>
      </c>
      <c r="Q130" s="7">
        <v>7.2222222222222215E-2</v>
      </c>
      <c r="R130">
        <v>13</v>
      </c>
      <c r="S130">
        <v>180</v>
      </c>
      <c r="T130" s="7">
        <v>8.5714285714285715E-2</v>
      </c>
      <c r="U130">
        <v>6</v>
      </c>
      <c r="V130">
        <v>70</v>
      </c>
      <c r="W130" s="7">
        <v>0.05</v>
      </c>
      <c r="X130">
        <v>6</v>
      </c>
      <c r="Y130">
        <v>120</v>
      </c>
      <c r="Z130" s="7">
        <v>0.10227272727272728</v>
      </c>
      <c r="AA130">
        <v>9</v>
      </c>
      <c r="AB130">
        <v>88</v>
      </c>
      <c r="AC130" s="7">
        <v>5.4577464788732391E-2</v>
      </c>
      <c r="AD130">
        <v>31</v>
      </c>
      <c r="AE130">
        <v>568</v>
      </c>
      <c r="AF130" s="7">
        <v>7.5471698113207544E-2</v>
      </c>
      <c r="AG130">
        <v>8</v>
      </c>
      <c r="AH130">
        <v>106</v>
      </c>
      <c r="AI130" s="7">
        <v>7.9545454545454544E-2</v>
      </c>
      <c r="AJ130">
        <v>7</v>
      </c>
      <c r="AK130">
        <v>88</v>
      </c>
      <c r="AL130" s="7">
        <v>0.11510791366906475</v>
      </c>
      <c r="AM130">
        <v>16</v>
      </c>
      <c r="AN130">
        <v>139</v>
      </c>
      <c r="AO130" s="7">
        <v>9.4017094017094016E-2</v>
      </c>
      <c r="AP130">
        <v>22</v>
      </c>
      <c r="AQ130">
        <v>234</v>
      </c>
      <c r="AR130" s="7">
        <v>5.8823529411764698E-2</v>
      </c>
      <c r="AS130">
        <v>6</v>
      </c>
      <c r="AT130">
        <v>102</v>
      </c>
    </row>
    <row r="131" spans="1:61" x14ac:dyDescent="0.25">
      <c r="A131" t="s">
        <v>187</v>
      </c>
      <c r="B131" s="7">
        <v>0.76684636118598382</v>
      </c>
      <c r="C131">
        <v>569</v>
      </c>
      <c r="D131">
        <v>742</v>
      </c>
      <c r="E131" s="7">
        <v>0.77245508982035926</v>
      </c>
      <c r="F131">
        <v>129</v>
      </c>
      <c r="G131">
        <v>167</v>
      </c>
      <c r="H131" s="7">
        <v>0.75510204081632648</v>
      </c>
      <c r="I131">
        <v>74</v>
      </c>
      <c r="J131">
        <v>98</v>
      </c>
      <c r="K131" s="7">
        <v>0.84337349397590378</v>
      </c>
      <c r="L131">
        <v>70</v>
      </c>
      <c r="M131">
        <v>83</v>
      </c>
      <c r="N131" s="7">
        <v>0.75555555555555554</v>
      </c>
      <c r="O131">
        <v>68</v>
      </c>
      <c r="P131">
        <v>90</v>
      </c>
      <c r="Q131" s="7">
        <v>0.71666666666666667</v>
      </c>
      <c r="R131">
        <v>129</v>
      </c>
      <c r="S131">
        <v>180</v>
      </c>
      <c r="T131" s="7">
        <v>0.74285714285714288</v>
      </c>
      <c r="U131">
        <v>52</v>
      </c>
      <c r="V131">
        <v>70</v>
      </c>
      <c r="W131" s="7">
        <v>0.83333333333333348</v>
      </c>
      <c r="X131">
        <v>100</v>
      </c>
      <c r="Y131">
        <v>120</v>
      </c>
      <c r="Z131" s="7">
        <v>0.79545454545454541</v>
      </c>
      <c r="AA131">
        <v>70</v>
      </c>
      <c r="AB131">
        <v>88</v>
      </c>
      <c r="AC131" s="7">
        <v>0.76760563380281677</v>
      </c>
      <c r="AD131">
        <v>436</v>
      </c>
      <c r="AE131">
        <v>568</v>
      </c>
      <c r="AF131" s="7">
        <v>0.820754716981132</v>
      </c>
      <c r="AG131">
        <v>87</v>
      </c>
      <c r="AH131">
        <v>106</v>
      </c>
      <c r="AI131" s="7">
        <v>0.73863636363636365</v>
      </c>
      <c r="AJ131">
        <v>65</v>
      </c>
      <c r="AK131">
        <v>88</v>
      </c>
      <c r="AL131" s="7">
        <v>0.73381294964028787</v>
      </c>
      <c r="AM131">
        <v>102</v>
      </c>
      <c r="AN131">
        <v>139</v>
      </c>
      <c r="AO131" s="7">
        <v>0.75213675213675213</v>
      </c>
      <c r="AP131">
        <v>176</v>
      </c>
      <c r="AQ131">
        <v>234</v>
      </c>
      <c r="AR131" s="7">
        <v>0.82352941176470584</v>
      </c>
      <c r="AS131">
        <v>84</v>
      </c>
      <c r="AT131">
        <v>102</v>
      </c>
    </row>
    <row r="132" spans="1:61" x14ac:dyDescent="0.25">
      <c r="B132" s="7"/>
      <c r="E132" s="7"/>
      <c r="H132" s="7"/>
      <c r="K132" s="7"/>
      <c r="N132" s="7"/>
      <c r="Q132" s="7"/>
      <c r="T132" s="7"/>
      <c r="W132" s="7"/>
      <c r="Z132" s="7"/>
      <c r="AC132" s="7"/>
      <c r="AF132" s="7"/>
      <c r="AI132" s="7"/>
      <c r="AL132" s="7"/>
      <c r="AO132" s="7"/>
      <c r="AR132" s="7"/>
      <c r="AU132" s="7"/>
      <c r="AX132" s="7"/>
      <c r="BA132" s="7"/>
      <c r="BD132" s="7"/>
      <c r="BG132" s="7"/>
    </row>
    <row r="134" spans="1:61" ht="18.75" x14ac:dyDescent="0.3">
      <c r="A134" s="1" t="s">
        <v>301</v>
      </c>
      <c r="N134" s="63"/>
      <c r="O134" s="3"/>
      <c r="P134" s="3"/>
    </row>
    <row r="135" spans="1:61" ht="14.45" customHeight="1" x14ac:dyDescent="0.25">
      <c r="A135" s="194" t="s">
        <v>300</v>
      </c>
      <c r="B135" s="194"/>
      <c r="C135" s="194"/>
      <c r="D135" s="194"/>
      <c r="E135" s="194"/>
      <c r="F135" s="194"/>
      <c r="G135" s="194"/>
      <c r="N135" s="63"/>
      <c r="O135" s="3"/>
      <c r="P135" s="3"/>
    </row>
    <row r="136" spans="1:61" x14ac:dyDescent="0.25">
      <c r="B136" s="287" t="s">
        <v>99</v>
      </c>
      <c r="C136" s="287"/>
      <c r="D136" s="287"/>
      <c r="E136" s="287" t="s">
        <v>149</v>
      </c>
      <c r="F136" s="287"/>
      <c r="G136" s="287"/>
      <c r="H136" s="4"/>
      <c r="I136" s="4"/>
      <c r="J136" s="4"/>
      <c r="K136" s="4"/>
      <c r="L136" s="4"/>
      <c r="M136" s="4"/>
      <c r="N136" s="4"/>
      <c r="O136" s="4"/>
      <c r="P136" s="4"/>
      <c r="Q136" s="4"/>
      <c r="R136" s="4"/>
      <c r="S136" s="4"/>
      <c r="T136" s="4"/>
      <c r="U136" s="4"/>
      <c r="V136" s="4"/>
      <c r="W136" s="4"/>
      <c r="X136" s="4"/>
      <c r="Z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row>
    <row r="137" spans="1:61" s="4" customFormat="1" x14ac:dyDescent="0.25">
      <c r="A137"/>
      <c r="B137" s="15" t="s">
        <v>33</v>
      </c>
      <c r="C137" s="15" t="s">
        <v>34</v>
      </c>
      <c r="D137" s="15" t="s">
        <v>35</v>
      </c>
      <c r="E137" s="15" t="s">
        <v>33</v>
      </c>
      <c r="F137" s="15" t="s">
        <v>34</v>
      </c>
      <c r="G137" s="15" t="s">
        <v>35</v>
      </c>
    </row>
    <row r="138" spans="1:61" s="4" customFormat="1" x14ac:dyDescent="0.25">
      <c r="A138" t="s">
        <v>180</v>
      </c>
      <c r="B138" s="55">
        <v>0.15277777777777779</v>
      </c>
      <c r="C138" s="3">
        <v>11</v>
      </c>
      <c r="D138" s="3">
        <v>72</v>
      </c>
      <c r="E138" s="55">
        <v>0.10909090909090909</v>
      </c>
      <c r="F138" s="3">
        <v>6</v>
      </c>
      <c r="G138" s="3">
        <v>55</v>
      </c>
      <c r="H138" s="141"/>
      <c r="I138" s="15"/>
      <c r="J138" s="15"/>
      <c r="K138" s="141"/>
      <c r="L138" s="15"/>
      <c r="M138" s="15"/>
      <c r="N138" s="141"/>
      <c r="O138" s="15"/>
      <c r="P138" s="15"/>
      <c r="Q138" s="141"/>
      <c r="R138" s="15"/>
      <c r="S138" s="15"/>
      <c r="T138" s="141"/>
      <c r="U138" s="15"/>
      <c r="V138" s="15"/>
      <c r="W138" s="141"/>
      <c r="X138" s="15"/>
      <c r="Y138" s="15"/>
      <c r="Z138" s="141"/>
      <c r="AA138" s="15"/>
      <c r="AB138" s="15"/>
      <c r="AC138" s="141"/>
      <c r="AD138" s="15"/>
      <c r="AE138" s="15"/>
      <c r="AF138" s="141"/>
      <c r="AG138" s="15"/>
      <c r="AH138" s="15"/>
      <c r="AI138" s="141"/>
      <c r="AJ138" s="15"/>
      <c r="AK138" s="15"/>
      <c r="AL138" s="141"/>
      <c r="AM138" s="15"/>
      <c r="AN138" s="15"/>
      <c r="AO138" s="141"/>
      <c r="AP138" s="15"/>
      <c r="AQ138" s="15"/>
      <c r="AR138" s="141"/>
      <c r="AS138" s="15"/>
      <c r="AT138" s="15"/>
      <c r="AU138" s="141"/>
      <c r="AV138" s="15"/>
      <c r="AW138" s="15"/>
      <c r="AX138" s="141"/>
      <c r="AY138" s="15"/>
      <c r="AZ138" s="15"/>
      <c r="BA138" s="141"/>
      <c r="BB138" s="15"/>
      <c r="BC138" s="15"/>
      <c r="BD138" s="141"/>
      <c r="BE138" s="15"/>
      <c r="BF138" s="15"/>
      <c r="BG138" s="141"/>
      <c r="BH138" s="15"/>
      <c r="BI138" s="15"/>
    </row>
    <row r="139" spans="1:61" ht="14.45" customHeight="1" x14ac:dyDescent="0.25">
      <c r="A139" t="s">
        <v>181</v>
      </c>
      <c r="B139" s="55">
        <v>0.1388888888888889</v>
      </c>
      <c r="C139" s="3">
        <v>10</v>
      </c>
      <c r="D139" s="3">
        <v>72</v>
      </c>
      <c r="E139" s="55">
        <v>0.12727272727272726</v>
      </c>
      <c r="F139" s="3">
        <v>7</v>
      </c>
      <c r="G139" s="3">
        <v>55</v>
      </c>
      <c r="H139" s="42"/>
      <c r="K139" s="42"/>
      <c r="N139" s="42"/>
      <c r="Q139" s="42"/>
      <c r="T139" s="42"/>
      <c r="W139" s="42"/>
      <c r="Z139" s="42"/>
      <c r="AC139" s="42"/>
      <c r="AF139" s="42"/>
      <c r="AI139" s="42"/>
      <c r="AL139" s="42"/>
      <c r="AO139" s="42"/>
      <c r="AR139" s="42"/>
      <c r="AU139" s="42"/>
      <c r="AX139" s="42"/>
      <c r="BA139" s="42"/>
      <c r="BD139" s="42"/>
      <c r="BG139" s="42"/>
    </row>
    <row r="140" spans="1:61" x14ac:dyDescent="0.25">
      <c r="A140" t="s">
        <v>182</v>
      </c>
      <c r="B140" s="55">
        <v>5.5555555555555552E-2</v>
      </c>
      <c r="C140" s="3">
        <v>4</v>
      </c>
      <c r="D140" s="3">
        <v>72</v>
      </c>
      <c r="E140" s="55">
        <v>1.8181818181818181E-2</v>
      </c>
      <c r="F140" s="3">
        <v>1</v>
      </c>
      <c r="G140" s="3">
        <v>55</v>
      </c>
      <c r="H140" s="42"/>
      <c r="K140" s="42"/>
      <c r="N140" s="42"/>
      <c r="Q140" s="42"/>
      <c r="T140" s="42"/>
      <c r="W140" s="42"/>
      <c r="Z140" s="42"/>
      <c r="AC140" s="42"/>
      <c r="AF140" s="42"/>
      <c r="AI140" s="42"/>
      <c r="AL140" s="42"/>
      <c r="AO140" s="42"/>
      <c r="AR140" s="42"/>
      <c r="AU140" s="42"/>
      <c r="AX140" s="42"/>
      <c r="BA140" s="42"/>
      <c r="BD140" s="42"/>
      <c r="BG140" s="42"/>
    </row>
    <row r="141" spans="1:61" x14ac:dyDescent="0.25">
      <c r="A141" t="s">
        <v>183</v>
      </c>
      <c r="B141" s="55">
        <v>2.7777777777777776E-2</v>
      </c>
      <c r="C141" s="3">
        <v>2</v>
      </c>
      <c r="D141" s="3">
        <v>72</v>
      </c>
      <c r="E141" s="55">
        <v>0</v>
      </c>
      <c r="F141" s="3">
        <v>0</v>
      </c>
      <c r="G141" s="3">
        <v>55</v>
      </c>
      <c r="H141" s="42"/>
      <c r="K141" s="42"/>
      <c r="N141" s="42"/>
      <c r="Q141" s="42"/>
      <c r="T141" s="42"/>
      <c r="W141" s="42"/>
      <c r="Z141" s="42"/>
      <c r="AC141" s="42"/>
      <c r="AF141" s="42"/>
      <c r="AI141" s="42"/>
      <c r="AL141" s="42"/>
      <c r="AO141" s="42"/>
      <c r="AR141" s="42"/>
      <c r="AU141" s="42"/>
      <c r="AX141" s="42"/>
      <c r="BA141" s="42"/>
      <c r="BD141" s="42"/>
      <c r="BG141" s="42"/>
    </row>
    <row r="142" spans="1:61" x14ac:dyDescent="0.25">
      <c r="A142" t="s">
        <v>184</v>
      </c>
      <c r="B142" s="55">
        <v>5.5555555555555552E-2</v>
      </c>
      <c r="C142" s="3">
        <v>4</v>
      </c>
      <c r="D142" s="3">
        <v>72</v>
      </c>
      <c r="E142" s="55">
        <v>1.8181818181818181E-2</v>
      </c>
      <c r="F142" s="3">
        <v>1</v>
      </c>
      <c r="G142" s="3">
        <v>55</v>
      </c>
      <c r="H142" s="42"/>
      <c r="K142" s="42"/>
      <c r="N142" s="42"/>
      <c r="Q142" s="42"/>
      <c r="T142" s="42"/>
      <c r="W142" s="42"/>
      <c r="Z142" s="42"/>
      <c r="AC142" s="42"/>
      <c r="AF142" s="42"/>
      <c r="AI142" s="42"/>
      <c r="AL142" s="42"/>
      <c r="AO142" s="42"/>
      <c r="AR142" s="42"/>
      <c r="AU142" s="42"/>
      <c r="AX142" s="42"/>
      <c r="BA142" s="42"/>
      <c r="BD142" s="42"/>
      <c r="BG142" s="42"/>
    </row>
    <row r="143" spans="1:61" x14ac:dyDescent="0.25">
      <c r="A143" t="s">
        <v>185</v>
      </c>
      <c r="B143" s="55">
        <v>1.3888888888888888E-2</v>
      </c>
      <c r="C143" s="3">
        <v>1</v>
      </c>
      <c r="D143" s="3">
        <v>72</v>
      </c>
      <c r="E143" s="55">
        <v>0</v>
      </c>
      <c r="F143" s="3">
        <v>0</v>
      </c>
      <c r="G143" s="3">
        <v>55</v>
      </c>
      <c r="H143" s="42"/>
      <c r="K143" s="42"/>
      <c r="N143" s="42"/>
      <c r="Q143" s="42"/>
      <c r="T143" s="42"/>
      <c r="W143" s="42"/>
      <c r="Z143" s="42"/>
      <c r="AC143" s="42"/>
      <c r="AF143" s="42"/>
      <c r="AI143" s="42"/>
      <c r="AL143" s="42"/>
      <c r="AO143" s="42"/>
      <c r="AR143" s="42"/>
      <c r="AU143" s="42"/>
      <c r="AX143" s="42"/>
      <c r="BA143" s="42"/>
      <c r="BD143" s="42"/>
      <c r="BG143" s="42"/>
    </row>
    <row r="144" spans="1:61" x14ac:dyDescent="0.25">
      <c r="A144" t="s">
        <v>186</v>
      </c>
      <c r="B144" s="55">
        <v>6.9444444444444448E-2</v>
      </c>
      <c r="C144" s="3">
        <v>5</v>
      </c>
      <c r="D144" s="3">
        <v>72</v>
      </c>
      <c r="E144" s="55">
        <v>7.2727272727272724E-2</v>
      </c>
      <c r="F144" s="3">
        <v>4</v>
      </c>
      <c r="G144" s="3">
        <v>55</v>
      </c>
      <c r="H144" s="42"/>
      <c r="K144" s="42"/>
      <c r="N144" s="42"/>
      <c r="Q144" s="42"/>
      <c r="T144" s="42"/>
      <c r="W144" s="42"/>
      <c r="Z144" s="42"/>
      <c r="AC144" s="42"/>
      <c r="AF144" s="42"/>
      <c r="AI144" s="42"/>
      <c r="AL144" s="42"/>
      <c r="AO144" s="42"/>
      <c r="AR144" s="42"/>
      <c r="AU144" s="42"/>
      <c r="AX144" s="42"/>
      <c r="BA144" s="42"/>
      <c r="BD144" s="42"/>
      <c r="BG144" s="42"/>
    </row>
    <row r="145" spans="1:59" x14ac:dyDescent="0.25">
      <c r="A145" t="s">
        <v>187</v>
      </c>
      <c r="B145" s="55">
        <v>0.66666666666666652</v>
      </c>
      <c r="C145" s="3">
        <v>48</v>
      </c>
      <c r="D145" s="3">
        <v>72</v>
      </c>
      <c r="E145" s="55">
        <v>0.70909090909090911</v>
      </c>
      <c r="F145" s="3">
        <v>39</v>
      </c>
      <c r="G145" s="3">
        <v>55</v>
      </c>
      <c r="H145" s="42"/>
      <c r="K145" s="42"/>
      <c r="N145" s="42"/>
      <c r="Q145" s="42"/>
      <c r="T145" s="42"/>
      <c r="W145" s="42"/>
      <c r="Z145" s="42"/>
      <c r="AC145" s="42"/>
      <c r="AF145" s="42"/>
      <c r="AI145" s="42"/>
      <c r="AL145" s="42"/>
      <c r="AO145" s="42"/>
      <c r="AR145" s="42"/>
      <c r="AU145" s="42"/>
      <c r="AX145" s="42"/>
      <c r="BA145" s="42"/>
      <c r="BD145" s="42"/>
      <c r="BG145" s="42"/>
    </row>
    <row r="146" spans="1:59" x14ac:dyDescent="0.25">
      <c r="A146" t="s">
        <v>187</v>
      </c>
      <c r="B146" s="42"/>
      <c r="E146" s="42"/>
      <c r="H146" s="42"/>
      <c r="K146" s="42"/>
      <c r="N146" s="42"/>
      <c r="Q146" s="42"/>
      <c r="T146" s="42"/>
      <c r="W146" s="42"/>
      <c r="Z146" s="42"/>
      <c r="AC146" s="42"/>
      <c r="AF146" s="42"/>
      <c r="AI146" s="42"/>
      <c r="AL146" s="42"/>
      <c r="AO146" s="42"/>
      <c r="AR146" s="42"/>
      <c r="AU146" s="42"/>
      <c r="AX146" s="42"/>
      <c r="BA146" s="42"/>
      <c r="BD146" s="42"/>
      <c r="BG146" s="42"/>
    </row>
    <row r="147" spans="1:59" x14ac:dyDescent="0.25">
      <c r="B147" s="63"/>
      <c r="C147" s="3"/>
      <c r="D147" s="3"/>
      <c r="E147" s="63"/>
      <c r="F147" s="3"/>
      <c r="G147" s="3"/>
      <c r="H147" s="40"/>
      <c r="N147" s="63"/>
      <c r="O147" s="3"/>
      <c r="P147" s="3"/>
    </row>
    <row r="148" spans="1:59" x14ac:dyDescent="0.25">
      <c r="N148" s="63"/>
      <c r="O148" s="3"/>
      <c r="P148" s="3"/>
    </row>
    <row r="149" spans="1:59" ht="18.75" x14ac:dyDescent="0.3">
      <c r="A149" s="1" t="s">
        <v>302</v>
      </c>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row>
    <row r="150" spans="1:59" s="4" customFormat="1" ht="14.45" customHeight="1" x14ac:dyDescent="0.25">
      <c r="B150" s="300" t="s">
        <v>99</v>
      </c>
      <c r="C150" s="300"/>
      <c r="D150" s="287" t="s">
        <v>68</v>
      </c>
      <c r="E150" s="287"/>
      <c r="F150" s="287" t="s">
        <v>73</v>
      </c>
      <c r="G150" s="287"/>
      <c r="H150" s="287" t="s">
        <v>74</v>
      </c>
      <c r="I150" s="287"/>
      <c r="J150" s="287" t="s">
        <v>121</v>
      </c>
      <c r="K150" s="287"/>
      <c r="L150" s="300" t="s">
        <v>115</v>
      </c>
      <c r="M150" s="300"/>
      <c r="N150" s="287" t="s">
        <v>62</v>
      </c>
      <c r="O150" s="287"/>
      <c r="P150" s="287" t="s">
        <v>142</v>
      </c>
      <c r="Q150" s="287"/>
      <c r="R150" s="287" t="s">
        <v>84</v>
      </c>
      <c r="S150" s="287"/>
      <c r="T150" s="300" t="s">
        <v>149</v>
      </c>
      <c r="U150" s="300"/>
      <c r="V150" s="287" t="s">
        <v>144</v>
      </c>
      <c r="W150" s="287"/>
      <c r="X150" s="287" t="s">
        <v>117</v>
      </c>
      <c r="Y150" s="287"/>
      <c r="Z150" s="287" t="s">
        <v>125</v>
      </c>
      <c r="AA150" s="287"/>
      <c r="AB150" s="300" t="s">
        <v>148</v>
      </c>
      <c r="AC150" s="300"/>
      <c r="AD150" s="287" t="s">
        <v>136</v>
      </c>
      <c r="AE150" s="287"/>
    </row>
    <row r="151" spans="1:59" s="4" customFormat="1" x14ac:dyDescent="0.25">
      <c r="B151" s="15" t="s">
        <v>33</v>
      </c>
      <c r="C151" s="15" t="s">
        <v>34</v>
      </c>
      <c r="D151" s="15" t="s">
        <v>33</v>
      </c>
      <c r="E151" s="15" t="s">
        <v>34</v>
      </c>
      <c r="F151" s="15" t="s">
        <v>33</v>
      </c>
      <c r="G151" s="15" t="s">
        <v>34</v>
      </c>
      <c r="H151" s="15" t="s">
        <v>33</v>
      </c>
      <c r="I151" s="15" t="s">
        <v>34</v>
      </c>
      <c r="J151" s="15" t="s">
        <v>33</v>
      </c>
      <c r="K151" s="15" t="s">
        <v>34</v>
      </c>
      <c r="L151" s="15" t="s">
        <v>33</v>
      </c>
      <c r="M151" s="15" t="s">
        <v>34</v>
      </c>
      <c r="N151" s="15" t="s">
        <v>33</v>
      </c>
      <c r="O151" s="15" t="s">
        <v>34</v>
      </c>
      <c r="P151" s="15" t="s">
        <v>33</v>
      </c>
      <c r="Q151" s="15" t="s">
        <v>34</v>
      </c>
      <c r="R151" s="15" t="s">
        <v>33</v>
      </c>
      <c r="S151" s="15" t="s">
        <v>34</v>
      </c>
      <c r="T151" s="15" t="s">
        <v>33</v>
      </c>
      <c r="U151" s="15" t="s">
        <v>34</v>
      </c>
      <c r="V151" s="15" t="s">
        <v>33</v>
      </c>
      <c r="W151" s="15" t="s">
        <v>34</v>
      </c>
      <c r="X151" s="15" t="s">
        <v>33</v>
      </c>
      <c r="Y151" s="15" t="s">
        <v>34</v>
      </c>
      <c r="Z151" s="15" t="s">
        <v>33</v>
      </c>
      <c r="AA151" s="15" t="s">
        <v>34</v>
      </c>
      <c r="AB151" s="15" t="s">
        <v>33</v>
      </c>
      <c r="AC151" s="15" t="s">
        <v>34</v>
      </c>
      <c r="AD151" s="15" t="s">
        <v>33</v>
      </c>
      <c r="AE151" s="15" t="s">
        <v>34</v>
      </c>
    </row>
    <row r="152" spans="1:59" x14ac:dyDescent="0.25">
      <c r="A152" t="s">
        <v>189</v>
      </c>
      <c r="B152" s="7">
        <v>0.69407008086253374</v>
      </c>
      <c r="C152">
        <v>173</v>
      </c>
      <c r="D152" s="7">
        <v>0.70059880239520955</v>
      </c>
      <c r="E152">
        <v>38</v>
      </c>
      <c r="F152" s="7">
        <v>0.5</v>
      </c>
      <c r="G152">
        <v>24</v>
      </c>
      <c r="H152" s="7">
        <v>0.44578313253012047</v>
      </c>
      <c r="I152">
        <v>13</v>
      </c>
      <c r="J152" s="7">
        <v>0.58888888888888891</v>
      </c>
      <c r="K152">
        <v>22</v>
      </c>
      <c r="L152" s="7">
        <v>0.65555555555555556</v>
      </c>
      <c r="M152">
        <v>51</v>
      </c>
      <c r="N152" s="7">
        <v>0.5714285714285714</v>
      </c>
      <c r="O152">
        <v>18</v>
      </c>
      <c r="P152" s="7">
        <v>0.53333333333333333</v>
      </c>
      <c r="Q152">
        <v>20</v>
      </c>
      <c r="R152" s="7">
        <v>0.45454545454545453</v>
      </c>
      <c r="S152">
        <v>18</v>
      </c>
      <c r="T152" s="7">
        <v>0.69947275922671348</v>
      </c>
      <c r="U152">
        <v>132</v>
      </c>
      <c r="V152" s="7">
        <v>0.43396226415094341</v>
      </c>
      <c r="W152">
        <v>19</v>
      </c>
      <c r="X152" s="7">
        <v>0.56818181818181823</v>
      </c>
      <c r="Y152">
        <v>23</v>
      </c>
      <c r="Z152" s="7">
        <v>0.49640287769784175</v>
      </c>
      <c r="AA152">
        <v>37</v>
      </c>
      <c r="AB152" s="7">
        <v>0.69658119658119655</v>
      </c>
      <c r="AC152">
        <v>58</v>
      </c>
      <c r="AD152" s="7">
        <v>0.53921568627450978</v>
      </c>
      <c r="AE152">
        <v>18</v>
      </c>
    </row>
    <row r="153" spans="1:59" x14ac:dyDescent="0.25">
      <c r="A153" t="s">
        <v>190</v>
      </c>
      <c r="B153" s="7">
        <v>0.30592991913746631</v>
      </c>
      <c r="C153">
        <v>569</v>
      </c>
      <c r="D153" s="7">
        <v>0.29940119760479039</v>
      </c>
      <c r="E153">
        <v>129</v>
      </c>
      <c r="F153" s="7">
        <v>0.5</v>
      </c>
      <c r="G153">
        <v>74</v>
      </c>
      <c r="H153" s="7">
        <v>0.55421686746987953</v>
      </c>
      <c r="I153">
        <v>70</v>
      </c>
      <c r="J153" s="7">
        <v>0.41111111111111109</v>
      </c>
      <c r="K153">
        <v>68</v>
      </c>
      <c r="L153" s="7">
        <v>0.34444444444444444</v>
      </c>
      <c r="M153">
        <v>129</v>
      </c>
      <c r="N153" s="7">
        <v>0.42857142857142855</v>
      </c>
      <c r="O153">
        <v>52</v>
      </c>
      <c r="P153" s="7">
        <v>0.46666666666666662</v>
      </c>
      <c r="Q153">
        <v>100</v>
      </c>
      <c r="R153" s="7">
        <v>0.54545454545454541</v>
      </c>
      <c r="S153">
        <v>70</v>
      </c>
      <c r="T153" s="7">
        <v>0.30052724077328646</v>
      </c>
      <c r="U153">
        <v>436</v>
      </c>
      <c r="V153" s="7">
        <v>0.56603773584905659</v>
      </c>
      <c r="W153">
        <v>87</v>
      </c>
      <c r="X153" s="7">
        <v>0.43181818181818182</v>
      </c>
      <c r="Y153">
        <v>65</v>
      </c>
      <c r="Z153" s="7">
        <v>0.50359712230215825</v>
      </c>
      <c r="AA153">
        <v>102</v>
      </c>
      <c r="AB153" s="7">
        <v>0.3034188034188034</v>
      </c>
      <c r="AC153">
        <v>176</v>
      </c>
      <c r="AD153" s="7">
        <v>0.46078431372549017</v>
      </c>
      <c r="AE153">
        <v>84</v>
      </c>
    </row>
    <row r="154" spans="1:59" x14ac:dyDescent="0.25">
      <c r="A154" t="s">
        <v>50</v>
      </c>
      <c r="B154" s="7">
        <v>1</v>
      </c>
      <c r="C154">
        <v>742</v>
      </c>
      <c r="D154" s="7">
        <v>1</v>
      </c>
      <c r="E154">
        <v>167</v>
      </c>
      <c r="F154" s="7">
        <v>1</v>
      </c>
      <c r="G154">
        <v>98</v>
      </c>
      <c r="H154" s="7">
        <v>1</v>
      </c>
      <c r="I154">
        <v>83</v>
      </c>
      <c r="J154" s="7">
        <v>1</v>
      </c>
      <c r="K154">
        <v>90</v>
      </c>
      <c r="L154" s="7">
        <v>1</v>
      </c>
      <c r="M154">
        <v>180</v>
      </c>
      <c r="N154" s="7">
        <v>1</v>
      </c>
      <c r="O154">
        <v>70</v>
      </c>
      <c r="P154" s="7">
        <v>1</v>
      </c>
      <c r="Q154">
        <v>120</v>
      </c>
      <c r="R154" s="7">
        <v>1</v>
      </c>
      <c r="S154">
        <v>88</v>
      </c>
      <c r="T154" s="7">
        <v>1</v>
      </c>
      <c r="U154">
        <v>568</v>
      </c>
      <c r="V154" s="7">
        <v>1</v>
      </c>
      <c r="W154">
        <v>106</v>
      </c>
      <c r="X154" s="7">
        <v>1</v>
      </c>
      <c r="Y154">
        <v>88</v>
      </c>
      <c r="Z154" s="7">
        <v>1</v>
      </c>
      <c r="AA154">
        <v>139</v>
      </c>
      <c r="AB154" s="7">
        <v>1</v>
      </c>
      <c r="AC154">
        <v>234</v>
      </c>
      <c r="AD154" s="7">
        <v>1</v>
      </c>
      <c r="AE154">
        <v>102</v>
      </c>
    </row>
    <row r="156" spans="1:59" x14ac:dyDescent="0.25">
      <c r="L156" s="287"/>
      <c r="M156" s="287"/>
      <c r="N156" s="287"/>
      <c r="O156" s="287"/>
      <c r="P156" s="287"/>
      <c r="Q156" s="287"/>
    </row>
    <row r="157" spans="1:59" ht="18.75" x14ac:dyDescent="0.3">
      <c r="A157" s="1" t="s">
        <v>303</v>
      </c>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row>
    <row r="158" spans="1:59" s="4" customFormat="1" ht="14.45" customHeight="1" x14ac:dyDescent="0.25">
      <c r="A158"/>
      <c r="B158" s="300" t="s">
        <v>99</v>
      </c>
      <c r="C158" s="300"/>
      <c r="D158" s="300" t="s">
        <v>149</v>
      </c>
      <c r="E158" s="300"/>
      <c r="L158" s="257"/>
      <c r="M158" s="257"/>
      <c r="R158" s="257"/>
      <c r="S158" s="257"/>
      <c r="Z158" s="257"/>
      <c r="AA158" s="257"/>
      <c r="AH158" s="257"/>
      <c r="AI158" s="257"/>
    </row>
    <row r="159" spans="1:59" s="4" customFormat="1" x14ac:dyDescent="0.25">
      <c r="A159"/>
      <c r="B159" s="15" t="s">
        <v>33</v>
      </c>
      <c r="C159" s="15" t="s">
        <v>34</v>
      </c>
      <c r="D159" s="15" t="s">
        <v>33</v>
      </c>
      <c r="E159" s="15" t="s">
        <v>34</v>
      </c>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row>
    <row r="160" spans="1:59" x14ac:dyDescent="0.25">
      <c r="A160" t="s">
        <v>189</v>
      </c>
      <c r="B160" s="42">
        <v>0.69444444444444442</v>
      </c>
      <c r="C160">
        <v>50</v>
      </c>
      <c r="D160" s="42">
        <v>0.8</v>
      </c>
      <c r="E160">
        <v>44</v>
      </c>
      <c r="F160" s="7"/>
      <c r="H160" s="7"/>
      <c r="J160" s="7"/>
      <c r="L160" s="7"/>
      <c r="N160" s="7"/>
      <c r="P160" s="7"/>
      <c r="R160" s="7"/>
      <c r="T160" s="7"/>
      <c r="V160" s="7"/>
      <c r="X160" s="7"/>
      <c r="Z160" s="7"/>
      <c r="AB160" s="7"/>
      <c r="AD160" s="7"/>
      <c r="AF160" s="7"/>
      <c r="AH160" s="7"/>
      <c r="AJ160" s="7"/>
      <c r="AL160" s="7"/>
      <c r="AN160" s="7"/>
    </row>
    <row r="161" spans="1:41" x14ac:dyDescent="0.25">
      <c r="A161" t="s">
        <v>190</v>
      </c>
      <c r="B161" s="42">
        <v>0.30555555555555558</v>
      </c>
      <c r="C161">
        <v>22</v>
      </c>
      <c r="D161" s="42">
        <v>0.2</v>
      </c>
      <c r="E161">
        <v>11</v>
      </c>
      <c r="F161" s="7"/>
      <c r="H161" s="7"/>
      <c r="J161" s="7"/>
      <c r="L161" s="7"/>
      <c r="N161" s="7"/>
      <c r="P161" s="7"/>
      <c r="R161" s="7"/>
      <c r="T161" s="7"/>
      <c r="V161" s="7"/>
      <c r="X161" s="7"/>
      <c r="Z161" s="7"/>
      <c r="AB161" s="7"/>
      <c r="AD161" s="7"/>
      <c r="AF161" s="7"/>
      <c r="AH161" s="7"/>
      <c r="AJ161" s="7"/>
      <c r="AL161" s="7"/>
      <c r="AN161" s="7"/>
    </row>
    <row r="162" spans="1:41" x14ac:dyDescent="0.25">
      <c r="A162" t="s">
        <v>50</v>
      </c>
      <c r="B162" s="42">
        <v>1</v>
      </c>
      <c r="C162">
        <v>72</v>
      </c>
      <c r="D162" s="42">
        <v>1</v>
      </c>
      <c r="E162">
        <v>55</v>
      </c>
      <c r="F162" s="7"/>
      <c r="H162" s="7"/>
      <c r="J162" s="7"/>
      <c r="L162" s="7"/>
      <c r="N162" s="7"/>
      <c r="P162" s="7"/>
      <c r="R162" s="7"/>
      <c r="T162" s="7"/>
      <c r="V162" s="7"/>
      <c r="X162" s="7"/>
      <c r="Z162" s="7"/>
      <c r="AB162" s="7"/>
      <c r="AD162" s="7"/>
      <c r="AF162" s="7"/>
      <c r="AH162" s="7"/>
      <c r="AJ162" s="7"/>
      <c r="AL162" s="7"/>
      <c r="AN162" s="7"/>
    </row>
    <row r="165" spans="1:41" ht="18.75" x14ac:dyDescent="0.3">
      <c r="A165" s="1" t="s">
        <v>193</v>
      </c>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row>
    <row r="166" spans="1:41" s="4" customFormat="1" ht="14.45" customHeight="1" x14ac:dyDescent="0.25">
      <c r="B166" s="300" t="s">
        <v>99</v>
      </c>
      <c r="C166" s="300"/>
      <c r="D166" s="287" t="s">
        <v>68</v>
      </c>
      <c r="E166" s="287"/>
      <c r="F166" s="287" t="s">
        <v>73</v>
      </c>
      <c r="G166" s="287"/>
      <c r="H166" s="287" t="s">
        <v>74</v>
      </c>
      <c r="I166" s="287"/>
      <c r="J166" s="287" t="s">
        <v>121</v>
      </c>
      <c r="K166" s="287"/>
      <c r="L166" s="300" t="s">
        <v>115</v>
      </c>
      <c r="M166" s="300"/>
      <c r="N166" s="287" t="s">
        <v>62</v>
      </c>
      <c r="O166" s="287"/>
      <c r="P166" s="287" t="s">
        <v>142</v>
      </c>
      <c r="Q166" s="287"/>
      <c r="R166" s="287" t="s">
        <v>84</v>
      </c>
      <c r="S166" s="287"/>
      <c r="T166" s="300" t="s">
        <v>149</v>
      </c>
      <c r="U166" s="300"/>
      <c r="V166" s="287" t="s">
        <v>144</v>
      </c>
      <c r="W166" s="287"/>
      <c r="X166" s="287" t="s">
        <v>117</v>
      </c>
      <c r="Y166" s="287"/>
      <c r="Z166" s="287" t="s">
        <v>125</v>
      </c>
      <c r="AA166" s="287"/>
      <c r="AB166" s="300" t="s">
        <v>148</v>
      </c>
      <c r="AC166" s="300"/>
      <c r="AD166" s="287" t="s">
        <v>136</v>
      </c>
      <c r="AE166" s="287"/>
    </row>
    <row r="167" spans="1:41" s="4" customFormat="1" x14ac:dyDescent="0.25">
      <c r="B167" s="15" t="s">
        <v>33</v>
      </c>
      <c r="C167" s="15" t="s">
        <v>34</v>
      </c>
      <c r="D167" s="15" t="s">
        <v>33</v>
      </c>
      <c r="E167" s="15" t="s">
        <v>34</v>
      </c>
      <c r="F167" s="15" t="s">
        <v>33</v>
      </c>
      <c r="G167" s="15" t="s">
        <v>34</v>
      </c>
      <c r="H167" s="15" t="s">
        <v>33</v>
      </c>
      <c r="I167" s="15" t="s">
        <v>34</v>
      </c>
      <c r="J167" s="15" t="s">
        <v>33</v>
      </c>
      <c r="K167" s="15" t="s">
        <v>34</v>
      </c>
      <c r="L167" s="15" t="s">
        <v>33</v>
      </c>
      <c r="M167" s="15" t="s">
        <v>34</v>
      </c>
      <c r="N167" s="15" t="s">
        <v>33</v>
      </c>
      <c r="O167" s="15" t="s">
        <v>34</v>
      </c>
      <c r="P167" s="15" t="s">
        <v>33</v>
      </c>
      <c r="Q167" s="15" t="s">
        <v>34</v>
      </c>
      <c r="R167" s="15" t="s">
        <v>33</v>
      </c>
      <c r="S167" s="15" t="s">
        <v>34</v>
      </c>
      <c r="T167" s="15" t="s">
        <v>33</v>
      </c>
      <c r="U167" s="15" t="s">
        <v>34</v>
      </c>
      <c r="V167" s="15" t="s">
        <v>33</v>
      </c>
      <c r="W167" s="15" t="s">
        <v>34</v>
      </c>
      <c r="X167" s="15" t="s">
        <v>33</v>
      </c>
      <c r="Y167" s="15" t="s">
        <v>34</v>
      </c>
      <c r="Z167" s="15" t="s">
        <v>33</v>
      </c>
      <c r="AA167" s="15" t="s">
        <v>34</v>
      </c>
      <c r="AB167" s="15" t="s">
        <v>33</v>
      </c>
      <c r="AC167" s="15" t="s">
        <v>34</v>
      </c>
      <c r="AD167" s="15" t="s">
        <v>33</v>
      </c>
      <c r="AE167" s="15" t="s">
        <v>34</v>
      </c>
    </row>
    <row r="168" spans="1:41" x14ac:dyDescent="0.25">
      <c r="A168" t="s">
        <v>195</v>
      </c>
      <c r="B168" s="7">
        <v>3.8510911424903729E-3</v>
      </c>
      <c r="C168">
        <v>3</v>
      </c>
      <c r="D168" s="7">
        <v>1.098901098901099E-2</v>
      </c>
      <c r="E168">
        <v>2</v>
      </c>
      <c r="F168" s="7">
        <v>0</v>
      </c>
      <c r="G168">
        <v>0</v>
      </c>
      <c r="H168" s="7">
        <v>0</v>
      </c>
      <c r="I168">
        <v>0</v>
      </c>
      <c r="J168" s="7">
        <v>0</v>
      </c>
      <c r="K168">
        <v>0</v>
      </c>
      <c r="L168" s="7">
        <v>0</v>
      </c>
      <c r="M168">
        <v>0</v>
      </c>
      <c r="N168" s="7">
        <v>0</v>
      </c>
      <c r="O168">
        <v>0</v>
      </c>
      <c r="P168" s="7">
        <v>0</v>
      </c>
      <c r="Q168">
        <v>0</v>
      </c>
      <c r="R168" s="7">
        <v>0</v>
      </c>
      <c r="S168">
        <v>0</v>
      </c>
      <c r="T168" s="7">
        <v>0</v>
      </c>
      <c r="U168">
        <v>0</v>
      </c>
      <c r="V168" s="7">
        <v>9.0909090909090905E-3</v>
      </c>
      <c r="W168">
        <v>1</v>
      </c>
      <c r="X168" s="7">
        <v>0</v>
      </c>
      <c r="Y168">
        <v>0</v>
      </c>
      <c r="Z168" s="7">
        <v>0</v>
      </c>
      <c r="AA168">
        <v>0</v>
      </c>
      <c r="AB168" s="7">
        <v>0</v>
      </c>
      <c r="AC168">
        <v>0</v>
      </c>
      <c r="AD168" s="7">
        <v>0</v>
      </c>
      <c r="AE168">
        <v>0</v>
      </c>
    </row>
    <row r="169" spans="1:41" x14ac:dyDescent="0.25">
      <c r="A169" t="s">
        <v>196</v>
      </c>
      <c r="B169" s="7">
        <v>6.4184852374839542E-3</v>
      </c>
      <c r="C169">
        <v>5</v>
      </c>
      <c r="D169" s="7">
        <v>0</v>
      </c>
      <c r="E169">
        <v>0</v>
      </c>
      <c r="F169" s="7">
        <v>1.9047619047619049E-2</v>
      </c>
      <c r="G169">
        <v>2</v>
      </c>
      <c r="H169" s="7">
        <v>1.1627906976744186E-2</v>
      </c>
      <c r="I169">
        <v>1</v>
      </c>
      <c r="J169" s="7">
        <v>0</v>
      </c>
      <c r="K169">
        <v>0</v>
      </c>
      <c r="L169" s="7">
        <v>0</v>
      </c>
      <c r="M169">
        <v>0</v>
      </c>
      <c r="N169" s="7">
        <v>0</v>
      </c>
      <c r="O169">
        <v>0</v>
      </c>
      <c r="P169" s="7">
        <v>0</v>
      </c>
      <c r="Q169">
        <v>0</v>
      </c>
      <c r="R169" s="7">
        <v>0</v>
      </c>
      <c r="S169">
        <v>0</v>
      </c>
      <c r="T169" s="7">
        <v>0</v>
      </c>
      <c r="U169">
        <v>0</v>
      </c>
      <c r="V169" s="7">
        <v>0</v>
      </c>
      <c r="W169">
        <v>0</v>
      </c>
      <c r="X169" s="7">
        <v>1.0526315789473684E-2</v>
      </c>
      <c r="Y169">
        <v>1</v>
      </c>
      <c r="Z169" s="7">
        <v>0</v>
      </c>
      <c r="AA169">
        <v>0</v>
      </c>
      <c r="AB169" s="7">
        <v>4.0650406504065045E-3</v>
      </c>
      <c r="AC169">
        <v>1</v>
      </c>
      <c r="AD169" s="7">
        <v>2.8846153846153844E-2</v>
      </c>
      <c r="AE169">
        <v>3</v>
      </c>
    </row>
    <row r="170" spans="1:41" x14ac:dyDescent="0.25">
      <c r="A170" t="s">
        <v>197</v>
      </c>
      <c r="B170" s="7">
        <v>8.9858793324775355E-3</v>
      </c>
      <c r="C170">
        <v>7</v>
      </c>
      <c r="D170" s="7">
        <v>5.4945054945054949E-3</v>
      </c>
      <c r="E170">
        <v>1</v>
      </c>
      <c r="F170" s="7">
        <v>9.5238095238095247E-3</v>
      </c>
      <c r="G170">
        <v>1</v>
      </c>
      <c r="H170" s="7">
        <v>0</v>
      </c>
      <c r="I170">
        <v>0</v>
      </c>
      <c r="J170" s="7">
        <v>1.0309278350515462E-2</v>
      </c>
      <c r="K170">
        <v>1</v>
      </c>
      <c r="L170" s="7">
        <v>5.263157894736842E-3</v>
      </c>
      <c r="M170">
        <v>1</v>
      </c>
      <c r="N170" s="7">
        <v>1.3698630136986301E-2</v>
      </c>
      <c r="O170">
        <v>1</v>
      </c>
      <c r="P170" s="7">
        <v>3.2000000000000001E-2</v>
      </c>
      <c r="Q170">
        <v>4</v>
      </c>
      <c r="R170" s="7">
        <v>0</v>
      </c>
      <c r="S170">
        <v>0</v>
      </c>
      <c r="T170" s="7">
        <v>1.1824324324324325E-2</v>
      </c>
      <c r="U170">
        <v>7</v>
      </c>
      <c r="V170" s="7">
        <v>9.0909090909090905E-3</v>
      </c>
      <c r="W170">
        <v>1</v>
      </c>
      <c r="X170" s="7">
        <v>4.2105263157894736E-2</v>
      </c>
      <c r="Y170">
        <v>4</v>
      </c>
      <c r="Z170" s="7">
        <v>6.993006993006993E-3</v>
      </c>
      <c r="AA170">
        <v>1</v>
      </c>
      <c r="AB170" s="7">
        <v>2.4390243902439025E-2</v>
      </c>
      <c r="AC170">
        <v>6</v>
      </c>
      <c r="AD170" s="7">
        <v>9.6153846153846159E-3</v>
      </c>
      <c r="AE170">
        <v>1</v>
      </c>
    </row>
    <row r="171" spans="1:41" x14ac:dyDescent="0.25">
      <c r="A171" t="s">
        <v>198</v>
      </c>
      <c r="B171" s="7">
        <v>3.5943517329910142E-2</v>
      </c>
      <c r="C171">
        <v>28</v>
      </c>
      <c r="D171" s="7">
        <v>1.6483516483516484E-2</v>
      </c>
      <c r="E171">
        <v>3</v>
      </c>
      <c r="F171" s="7">
        <v>1.9047619047619049E-2</v>
      </c>
      <c r="G171">
        <v>2</v>
      </c>
      <c r="H171" s="7">
        <v>1.1627906976744186E-2</v>
      </c>
      <c r="I171">
        <v>1</v>
      </c>
      <c r="J171" s="7">
        <v>1.0309278350515462E-2</v>
      </c>
      <c r="K171">
        <v>1</v>
      </c>
      <c r="L171" s="7">
        <v>3.6842105263157891E-2</v>
      </c>
      <c r="M171">
        <v>7</v>
      </c>
      <c r="N171" s="7">
        <v>1.3698630136986301E-2</v>
      </c>
      <c r="O171">
        <v>1</v>
      </c>
      <c r="P171" s="7">
        <v>8.0000000000000002E-3</v>
      </c>
      <c r="Q171">
        <v>1</v>
      </c>
      <c r="R171" s="7">
        <v>2.1739130434782608E-2</v>
      </c>
      <c r="S171">
        <v>2</v>
      </c>
      <c r="T171" s="7">
        <v>2.8716216216216218E-2</v>
      </c>
      <c r="U171">
        <v>17</v>
      </c>
      <c r="V171" s="7">
        <v>4.5454545454545456E-2</v>
      </c>
      <c r="W171">
        <v>5</v>
      </c>
      <c r="X171" s="7">
        <v>2.1052631578947368E-2</v>
      </c>
      <c r="Y171">
        <v>2</v>
      </c>
      <c r="Z171" s="7">
        <v>5.5944055944055944E-2</v>
      </c>
      <c r="AA171">
        <v>8</v>
      </c>
      <c r="AB171" s="7">
        <v>1.2195121951219513E-2</v>
      </c>
      <c r="AC171">
        <v>3</v>
      </c>
      <c r="AD171" s="7">
        <v>4.8076923076923087E-2</v>
      </c>
      <c r="AE171">
        <v>5</v>
      </c>
    </row>
    <row r="172" spans="1:41" x14ac:dyDescent="0.25">
      <c r="A172" t="s">
        <v>199</v>
      </c>
      <c r="B172" s="7">
        <v>4.1078305519897301E-2</v>
      </c>
      <c r="C172">
        <v>32</v>
      </c>
      <c r="D172" s="7">
        <v>6.5934065934065936E-2</v>
      </c>
      <c r="E172">
        <v>12</v>
      </c>
      <c r="F172" s="7">
        <v>3.8095238095238099E-2</v>
      </c>
      <c r="G172">
        <v>4</v>
      </c>
      <c r="H172" s="7">
        <v>1.1627906976744186E-2</v>
      </c>
      <c r="I172">
        <v>1</v>
      </c>
      <c r="J172" s="7">
        <v>6.1855670103092786E-2</v>
      </c>
      <c r="K172">
        <v>6</v>
      </c>
      <c r="L172" s="7">
        <v>4.2105263157894736E-2</v>
      </c>
      <c r="M172">
        <v>8</v>
      </c>
      <c r="N172" s="7">
        <v>2.7397260273972601E-2</v>
      </c>
      <c r="O172">
        <v>2</v>
      </c>
      <c r="P172" s="7">
        <v>2.4E-2</v>
      </c>
      <c r="Q172">
        <v>3</v>
      </c>
      <c r="R172" s="7">
        <v>0.10869565217391304</v>
      </c>
      <c r="S172">
        <v>10</v>
      </c>
      <c r="T172" s="7">
        <v>5.9121621621621621E-2</v>
      </c>
      <c r="U172">
        <v>35</v>
      </c>
      <c r="V172" s="7">
        <v>4.5454545454545456E-2</v>
      </c>
      <c r="W172">
        <v>5</v>
      </c>
      <c r="X172" s="7">
        <v>3.1578947368421054E-2</v>
      </c>
      <c r="Y172">
        <v>3</v>
      </c>
      <c r="Z172" s="7">
        <v>9.0909090909090912E-2</v>
      </c>
      <c r="AA172">
        <v>13</v>
      </c>
      <c r="AB172" s="7">
        <v>4.4715447154471545E-2</v>
      </c>
      <c r="AC172">
        <v>11</v>
      </c>
      <c r="AD172" s="7">
        <v>0.14423076923076922</v>
      </c>
      <c r="AE172">
        <v>15</v>
      </c>
    </row>
    <row r="173" spans="1:41" x14ac:dyDescent="0.25">
      <c r="A173" t="s">
        <v>200</v>
      </c>
      <c r="B173" s="7">
        <v>0.21437740693196405</v>
      </c>
      <c r="C173">
        <v>167</v>
      </c>
      <c r="D173" s="7">
        <v>0.14835164835164835</v>
      </c>
      <c r="E173">
        <v>27</v>
      </c>
      <c r="F173" s="7">
        <v>0.24761904761904763</v>
      </c>
      <c r="G173">
        <v>26</v>
      </c>
      <c r="H173" s="7">
        <v>0.19767441860465115</v>
      </c>
      <c r="I173">
        <v>17</v>
      </c>
      <c r="J173" s="7">
        <v>0.17525773195876287</v>
      </c>
      <c r="K173">
        <v>17</v>
      </c>
      <c r="L173" s="7">
        <v>0.20526315789473684</v>
      </c>
      <c r="M173">
        <v>39</v>
      </c>
      <c r="N173" s="7">
        <v>0.21917808219178081</v>
      </c>
      <c r="O173">
        <v>16</v>
      </c>
      <c r="P173" s="7">
        <v>0.184</v>
      </c>
      <c r="Q173">
        <v>23</v>
      </c>
      <c r="R173" s="7">
        <v>0.21739130434782608</v>
      </c>
      <c r="S173">
        <v>20</v>
      </c>
      <c r="T173" s="7">
        <v>0.2162162162162162</v>
      </c>
      <c r="U173">
        <v>128</v>
      </c>
      <c r="V173" s="7">
        <v>0.19090909090909094</v>
      </c>
      <c r="W173">
        <v>21</v>
      </c>
      <c r="X173" s="7">
        <v>0.28421052631578947</v>
      </c>
      <c r="Y173">
        <v>27</v>
      </c>
      <c r="Z173" s="7">
        <v>0.26573426573426573</v>
      </c>
      <c r="AA173">
        <v>38</v>
      </c>
      <c r="AB173" s="7">
        <v>0.23983739837398374</v>
      </c>
      <c r="AC173">
        <v>59</v>
      </c>
      <c r="AD173" s="7">
        <v>0.27884615384615385</v>
      </c>
      <c r="AE173">
        <v>29</v>
      </c>
    </row>
    <row r="174" spans="1:41" x14ac:dyDescent="0.25">
      <c r="A174" t="s">
        <v>201</v>
      </c>
      <c r="B174" s="7">
        <v>0.68934531450577663</v>
      </c>
      <c r="C174">
        <v>537</v>
      </c>
      <c r="D174" s="7">
        <v>0.75274725274725274</v>
      </c>
      <c r="E174">
        <v>137</v>
      </c>
      <c r="F174" s="7">
        <v>0.66666666666666652</v>
      </c>
      <c r="G174">
        <v>70</v>
      </c>
      <c r="H174" s="7">
        <v>0.76744186046511631</v>
      </c>
      <c r="I174">
        <v>66</v>
      </c>
      <c r="J174" s="7">
        <v>0.74226804123711343</v>
      </c>
      <c r="K174">
        <v>72</v>
      </c>
      <c r="L174" s="7">
        <v>0.71052631578947367</v>
      </c>
      <c r="M174">
        <v>135</v>
      </c>
      <c r="N174" s="7">
        <v>0.72602739726027399</v>
      </c>
      <c r="O174">
        <v>53</v>
      </c>
      <c r="P174" s="7">
        <v>0.752</v>
      </c>
      <c r="Q174">
        <v>94</v>
      </c>
      <c r="R174" s="7">
        <v>0.65217391304347827</v>
      </c>
      <c r="S174">
        <v>60</v>
      </c>
      <c r="T174" s="7">
        <v>0.6841216216216216</v>
      </c>
      <c r="U174">
        <v>405</v>
      </c>
      <c r="V174" s="7">
        <v>0.7</v>
      </c>
      <c r="W174">
        <v>77</v>
      </c>
      <c r="X174" s="7">
        <v>0.61052631578947369</v>
      </c>
      <c r="Y174">
        <v>58</v>
      </c>
      <c r="Z174" s="7">
        <v>0.58041958041958042</v>
      </c>
      <c r="AA174">
        <v>83</v>
      </c>
      <c r="AB174" s="7">
        <v>0.67479674796747968</v>
      </c>
      <c r="AC174">
        <v>166</v>
      </c>
      <c r="AD174" s="7">
        <v>0.49038461538461531</v>
      </c>
      <c r="AE174">
        <v>51</v>
      </c>
    </row>
    <row r="175" spans="1:41" x14ac:dyDescent="0.25">
      <c r="A175" t="s">
        <v>50</v>
      </c>
      <c r="B175" s="7">
        <v>1</v>
      </c>
      <c r="C175">
        <v>779</v>
      </c>
      <c r="D175" s="7">
        <v>1</v>
      </c>
      <c r="E175">
        <v>182</v>
      </c>
      <c r="F175" s="7">
        <v>1</v>
      </c>
      <c r="G175">
        <v>105</v>
      </c>
      <c r="H175" s="7">
        <v>1</v>
      </c>
      <c r="I175">
        <v>86</v>
      </c>
      <c r="J175" s="7">
        <v>1</v>
      </c>
      <c r="K175">
        <v>97</v>
      </c>
      <c r="L175" s="7">
        <v>1</v>
      </c>
      <c r="M175">
        <v>190</v>
      </c>
      <c r="N175" s="7">
        <v>1</v>
      </c>
      <c r="O175">
        <v>73</v>
      </c>
      <c r="P175" s="7">
        <v>1</v>
      </c>
      <c r="Q175">
        <v>125</v>
      </c>
      <c r="R175" s="7">
        <v>1</v>
      </c>
      <c r="S175">
        <v>92</v>
      </c>
      <c r="T175" s="7">
        <v>1</v>
      </c>
      <c r="U175">
        <v>592</v>
      </c>
      <c r="V175" s="7">
        <v>1</v>
      </c>
      <c r="W175">
        <v>110</v>
      </c>
      <c r="X175" s="7">
        <v>1</v>
      </c>
      <c r="Y175">
        <v>95</v>
      </c>
      <c r="Z175" s="7">
        <v>1</v>
      </c>
      <c r="AA175">
        <v>143</v>
      </c>
      <c r="AB175" s="7">
        <v>1</v>
      </c>
      <c r="AC175">
        <v>246</v>
      </c>
      <c r="AD175" s="7">
        <v>1</v>
      </c>
      <c r="AE175">
        <v>104</v>
      </c>
    </row>
    <row r="177" spans="1:61" x14ac:dyDescent="0.25">
      <c r="B177" s="40"/>
    </row>
    <row r="178" spans="1:61" ht="18.75" x14ac:dyDescent="0.3">
      <c r="A178" s="1" t="s">
        <v>202</v>
      </c>
      <c r="B178" s="40"/>
    </row>
    <row r="179" spans="1:61" x14ac:dyDescent="0.25">
      <c r="A179" s="139" t="s">
        <v>304</v>
      </c>
      <c r="B179" s="139"/>
      <c r="C179" s="139"/>
      <c r="D179" s="139"/>
      <c r="E179" s="139"/>
      <c r="F179" s="139"/>
      <c r="G179" s="139"/>
      <c r="H179" s="4"/>
      <c r="I179" s="4"/>
      <c r="J179" s="4"/>
      <c r="K179" s="4"/>
      <c r="L179" s="4"/>
      <c r="M179" s="4"/>
      <c r="N179" s="4"/>
      <c r="O179" s="4"/>
      <c r="P179" s="4"/>
      <c r="Q179" s="4"/>
      <c r="R179" s="4"/>
      <c r="S179" s="4"/>
      <c r="T179" s="4"/>
      <c r="U179" s="4"/>
      <c r="V179" s="4"/>
      <c r="W179" s="4"/>
      <c r="X179" s="4"/>
      <c r="Z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1:61" s="4" customFormat="1" x14ac:dyDescent="0.25">
      <c r="A180"/>
      <c r="B180" s="287" t="s">
        <v>99</v>
      </c>
      <c r="C180" s="287"/>
      <c r="D180" s="287"/>
      <c r="E180" s="287" t="s">
        <v>149</v>
      </c>
      <c r="F180" s="287"/>
      <c r="G180" s="287"/>
    </row>
    <row r="181" spans="1:61" s="4" customFormat="1" x14ac:dyDescent="0.25">
      <c r="A181"/>
      <c r="B181" s="15" t="s">
        <v>33</v>
      </c>
      <c r="C181" s="15" t="s">
        <v>34</v>
      </c>
      <c r="D181" s="15" t="s">
        <v>35</v>
      </c>
      <c r="E181" s="15" t="s">
        <v>33</v>
      </c>
      <c r="F181" s="15" t="s">
        <v>34</v>
      </c>
      <c r="G181" s="15" t="s">
        <v>35</v>
      </c>
      <c r="H181" s="141"/>
      <c r="I181" s="15"/>
      <c r="J181" s="15"/>
      <c r="K181" s="141"/>
      <c r="L181" s="15"/>
      <c r="M181" s="15"/>
      <c r="N181" s="141"/>
      <c r="O181" s="15"/>
      <c r="P181" s="15"/>
      <c r="Q181" s="141"/>
      <c r="R181" s="15"/>
      <c r="S181" s="15"/>
      <c r="T181" s="141"/>
      <c r="U181" s="15"/>
      <c r="V181" s="15"/>
      <c r="W181" s="141"/>
      <c r="X181" s="15"/>
      <c r="Y181" s="15"/>
      <c r="Z181" s="141"/>
      <c r="AA181" s="15"/>
      <c r="AB181" s="15"/>
      <c r="AC181" s="141"/>
      <c r="AD181" s="15"/>
      <c r="AE181" s="15"/>
      <c r="AF181" s="141"/>
      <c r="AG181" s="15"/>
      <c r="AH181" s="15"/>
      <c r="AI181" s="141"/>
      <c r="AJ181" s="15"/>
      <c r="AK181" s="15"/>
      <c r="AL181" s="141"/>
      <c r="AM181" s="15"/>
      <c r="AN181" s="15"/>
      <c r="AO181" s="141"/>
      <c r="AP181" s="15"/>
      <c r="AQ181" s="15"/>
      <c r="AR181" s="141"/>
      <c r="AS181" s="15"/>
      <c r="AT181" s="15"/>
      <c r="AU181" s="141"/>
      <c r="AV181" s="15"/>
      <c r="AW181" s="15"/>
      <c r="AX181" s="141"/>
      <c r="AY181" s="15"/>
      <c r="AZ181" s="15"/>
      <c r="BA181" s="141"/>
      <c r="BB181" s="15"/>
      <c r="BC181" s="15"/>
      <c r="BD181" s="141"/>
      <c r="BE181" s="15"/>
      <c r="BF181" s="15"/>
      <c r="BG181" s="141"/>
      <c r="BH181" s="15"/>
      <c r="BI181" s="15"/>
    </row>
    <row r="182" spans="1:61" x14ac:dyDescent="0.25">
      <c r="A182" t="s">
        <v>204</v>
      </c>
      <c r="B182" s="42">
        <v>0.1891891891891892</v>
      </c>
      <c r="C182">
        <v>14</v>
      </c>
      <c r="D182">
        <v>74</v>
      </c>
      <c r="E182" s="42">
        <v>0.13559322033898305</v>
      </c>
      <c r="F182">
        <v>8</v>
      </c>
      <c r="G182">
        <v>59</v>
      </c>
      <c r="H182" s="42"/>
      <c r="K182" s="42"/>
      <c r="N182" s="42"/>
      <c r="Q182" s="42"/>
      <c r="T182" s="42"/>
      <c r="W182" s="42"/>
      <c r="Z182" s="42"/>
      <c r="AC182" s="42"/>
      <c r="AF182" s="42"/>
      <c r="AI182" s="42"/>
      <c r="AL182" s="42"/>
      <c r="AO182" s="42"/>
      <c r="AR182" s="42"/>
      <c r="AU182" s="42"/>
      <c r="AX182" s="42"/>
      <c r="BA182" s="42"/>
      <c r="BD182" s="42"/>
      <c r="BG182" s="42"/>
    </row>
    <row r="183" spans="1:61" x14ac:dyDescent="0.25">
      <c r="A183" t="s">
        <v>205</v>
      </c>
      <c r="B183" s="42">
        <v>5.405405405405405E-2</v>
      </c>
      <c r="C183">
        <v>4</v>
      </c>
      <c r="D183">
        <v>74</v>
      </c>
      <c r="E183" s="42">
        <v>3.3898305084745763E-2</v>
      </c>
      <c r="F183">
        <v>2</v>
      </c>
      <c r="G183">
        <v>59</v>
      </c>
      <c r="H183" s="42"/>
      <c r="K183" s="42"/>
      <c r="N183" s="42"/>
      <c r="Q183" s="42"/>
      <c r="T183" s="42"/>
      <c r="W183" s="42"/>
      <c r="Z183" s="42"/>
      <c r="AC183" s="42"/>
      <c r="AF183" s="42"/>
      <c r="AI183" s="42"/>
      <c r="AL183" s="42"/>
      <c r="AO183" s="42"/>
      <c r="AR183" s="42"/>
      <c r="AU183" s="42"/>
      <c r="AX183" s="42"/>
      <c r="BA183" s="42"/>
      <c r="BD183" s="42"/>
      <c r="BG183" s="42"/>
    </row>
    <row r="184" spans="1:61" x14ac:dyDescent="0.25">
      <c r="A184" t="s">
        <v>206</v>
      </c>
      <c r="B184" s="42">
        <v>5.405405405405405E-2</v>
      </c>
      <c r="C184">
        <v>4</v>
      </c>
      <c r="D184">
        <v>74</v>
      </c>
      <c r="E184" s="42">
        <v>1.6949152542372881E-2</v>
      </c>
      <c r="F184">
        <v>1</v>
      </c>
      <c r="G184">
        <v>59</v>
      </c>
      <c r="H184" s="42"/>
      <c r="K184" s="42"/>
      <c r="N184" s="42"/>
      <c r="Q184" s="42"/>
      <c r="T184" s="42"/>
      <c r="W184" s="42"/>
      <c r="Z184" s="42"/>
      <c r="AC184" s="42"/>
      <c r="AF184" s="42"/>
      <c r="AI184" s="42"/>
      <c r="AL184" s="42"/>
      <c r="AO184" s="42"/>
      <c r="AR184" s="42"/>
      <c r="AU184" s="42"/>
      <c r="AX184" s="42"/>
      <c r="BA184" s="42"/>
      <c r="BD184" s="42"/>
      <c r="BG184" s="42"/>
    </row>
    <row r="185" spans="1:61" x14ac:dyDescent="0.25">
      <c r="A185" t="s">
        <v>207</v>
      </c>
      <c r="B185" s="42">
        <v>2.7027027027027025E-2</v>
      </c>
      <c r="C185">
        <v>2</v>
      </c>
      <c r="D185">
        <v>74</v>
      </c>
      <c r="E185" s="42">
        <v>3.3898305084745763E-2</v>
      </c>
      <c r="F185">
        <v>2</v>
      </c>
      <c r="G185">
        <v>59</v>
      </c>
      <c r="H185" s="42"/>
      <c r="K185" s="42"/>
      <c r="N185" s="42"/>
      <c r="Q185" s="42"/>
      <c r="T185" s="42"/>
      <c r="W185" s="42"/>
      <c r="Z185" s="42"/>
      <c r="AC185" s="42"/>
      <c r="AF185" s="42"/>
      <c r="AI185" s="42"/>
      <c r="AL185" s="42"/>
      <c r="AO185" s="42"/>
      <c r="AR185" s="42"/>
      <c r="AU185" s="42"/>
      <c r="AX185" s="42"/>
      <c r="BA185" s="42"/>
      <c r="BD185" s="42"/>
      <c r="BG185" s="42"/>
    </row>
    <row r="186" spans="1:61" x14ac:dyDescent="0.25">
      <c r="A186" t="s">
        <v>208</v>
      </c>
      <c r="B186" s="42">
        <v>4.0540540540540543E-2</v>
      </c>
      <c r="C186">
        <v>3</v>
      </c>
      <c r="D186">
        <v>74</v>
      </c>
      <c r="E186" s="42">
        <v>8.4745762711864389E-2</v>
      </c>
      <c r="F186">
        <v>5</v>
      </c>
      <c r="G186">
        <v>59</v>
      </c>
      <c r="H186" s="42"/>
      <c r="K186" s="42"/>
      <c r="N186" s="42"/>
      <c r="Q186" s="42"/>
      <c r="T186" s="42"/>
      <c r="W186" s="42"/>
      <c r="Z186" s="42"/>
      <c r="AC186" s="42"/>
      <c r="AF186" s="42"/>
      <c r="AI186" s="42"/>
      <c r="AL186" s="42"/>
      <c r="AO186" s="42"/>
      <c r="AR186" s="42"/>
      <c r="AU186" s="42"/>
      <c r="AX186" s="42"/>
      <c r="BA186" s="42"/>
      <c r="BD186" s="42"/>
      <c r="BG186" s="42"/>
    </row>
    <row r="187" spans="1:61" x14ac:dyDescent="0.25">
      <c r="A187" t="s">
        <v>209</v>
      </c>
      <c r="B187" s="42">
        <v>0.7567567567567568</v>
      </c>
      <c r="C187">
        <v>56</v>
      </c>
      <c r="D187">
        <v>74</v>
      </c>
      <c r="E187" s="42">
        <v>0.84745762711864403</v>
      </c>
      <c r="F187">
        <v>50</v>
      </c>
      <c r="G187">
        <v>59</v>
      </c>
      <c r="H187" s="42"/>
      <c r="K187" s="42"/>
      <c r="N187" s="42"/>
      <c r="Q187" s="42"/>
      <c r="T187" s="42"/>
      <c r="W187" s="42"/>
      <c r="Z187" s="42"/>
      <c r="AC187" s="42"/>
      <c r="AF187" s="42"/>
      <c r="AI187" s="42"/>
      <c r="AL187" s="42"/>
      <c r="AO187" s="42"/>
      <c r="AR187" s="42"/>
      <c r="AU187" s="42"/>
      <c r="AX187" s="42"/>
      <c r="BA187" s="42"/>
      <c r="BD187" s="42"/>
      <c r="BG187" s="42"/>
    </row>
    <row r="188" spans="1:61" x14ac:dyDescent="0.25">
      <c r="A188" t="s">
        <v>210</v>
      </c>
      <c r="B188" s="42">
        <v>0.12162162162162163</v>
      </c>
      <c r="C188">
        <v>9</v>
      </c>
      <c r="D188">
        <v>74</v>
      </c>
      <c r="E188" s="42">
        <v>5.0847457627118647E-2</v>
      </c>
      <c r="F188">
        <v>3</v>
      </c>
      <c r="G188">
        <v>59</v>
      </c>
      <c r="H188" s="42"/>
      <c r="K188" s="42"/>
      <c r="N188" s="42"/>
      <c r="Q188" s="42"/>
      <c r="T188" s="42"/>
      <c r="W188" s="42"/>
      <c r="Z188" s="42"/>
      <c r="AC188" s="42"/>
      <c r="AF188" s="42"/>
      <c r="AI188" s="42"/>
      <c r="AL188" s="42"/>
      <c r="AO188" s="42"/>
      <c r="AR188" s="42"/>
      <c r="AU188" s="42"/>
      <c r="AX188" s="42"/>
      <c r="BA188" s="42"/>
      <c r="BD188" s="42"/>
      <c r="BG188" s="42"/>
    </row>
    <row r="189" spans="1:61" x14ac:dyDescent="0.25">
      <c r="E189" s="40"/>
      <c r="N189" s="40"/>
    </row>
    <row r="190" spans="1:61" x14ac:dyDescent="0.25">
      <c r="N190" s="40"/>
    </row>
    <row r="191" spans="1:61" ht="18.75" x14ac:dyDescent="0.3">
      <c r="A191" s="1" t="s">
        <v>211</v>
      </c>
      <c r="B191" s="40"/>
      <c r="N191" s="40"/>
    </row>
    <row r="192" spans="1:61" x14ac:dyDescent="0.25">
      <c r="A192" s="139" t="s">
        <v>304</v>
      </c>
      <c r="B192" s="139"/>
      <c r="C192" s="139"/>
      <c r="D192" s="139"/>
      <c r="E192" s="139"/>
      <c r="F192" s="139"/>
      <c r="G192" s="139"/>
    </row>
    <row r="193" spans="1:121" s="4" customFormat="1" x14ac:dyDescent="0.25">
      <c r="A193"/>
      <c r="B193" s="287" t="s">
        <v>99</v>
      </c>
      <c r="C193" s="287"/>
      <c r="D193" s="287"/>
      <c r="E193" s="287" t="s">
        <v>149</v>
      </c>
      <c r="F193" s="287"/>
      <c r="G193" s="287"/>
      <c r="Y193"/>
      <c r="AA193"/>
      <c r="AB193"/>
      <c r="AC193"/>
      <c r="AD193"/>
      <c r="AE193"/>
      <c r="AF193"/>
      <c r="AG193"/>
      <c r="AH193"/>
      <c r="AI193"/>
      <c r="AJ193"/>
      <c r="AK193"/>
    </row>
    <row r="194" spans="1:121" s="4" customFormat="1" x14ac:dyDescent="0.25">
      <c r="A194"/>
      <c r="B194" s="15" t="s">
        <v>33</v>
      </c>
      <c r="C194" s="15" t="s">
        <v>34</v>
      </c>
      <c r="D194" s="15" t="s">
        <v>35</v>
      </c>
      <c r="E194" s="15" t="s">
        <v>33</v>
      </c>
      <c r="F194" s="15" t="s">
        <v>34</v>
      </c>
      <c r="G194" s="15" t="s">
        <v>35</v>
      </c>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row>
    <row r="195" spans="1:121" x14ac:dyDescent="0.25">
      <c r="A195" t="s">
        <v>212</v>
      </c>
      <c r="B195" s="42">
        <v>0.33783783783783783</v>
      </c>
      <c r="C195">
        <v>25</v>
      </c>
      <c r="D195">
        <v>74</v>
      </c>
      <c r="E195" s="42">
        <v>0.59322033898305082</v>
      </c>
      <c r="F195">
        <v>35</v>
      </c>
      <c r="G195">
        <v>59</v>
      </c>
      <c r="H195" s="141"/>
      <c r="I195" s="15"/>
      <c r="J195" s="15"/>
      <c r="K195" s="141"/>
      <c r="L195" s="15"/>
      <c r="M195" s="15"/>
      <c r="N195" s="141"/>
      <c r="O195" s="15"/>
      <c r="P195" s="15"/>
      <c r="Q195" s="141"/>
      <c r="R195" s="15"/>
      <c r="S195" s="15"/>
      <c r="T195" s="141"/>
      <c r="U195" s="15"/>
      <c r="V195" s="15"/>
      <c r="W195" s="141"/>
      <c r="X195" s="15"/>
      <c r="Y195" s="15"/>
      <c r="Z195" s="141"/>
      <c r="AA195" s="15"/>
      <c r="AB195" s="15"/>
      <c r="AC195" s="141"/>
      <c r="AD195" s="15"/>
      <c r="AE195" s="15"/>
      <c r="AF195" s="141"/>
      <c r="AG195" s="15"/>
      <c r="AH195" s="15"/>
      <c r="AI195" s="141"/>
      <c r="AJ195" s="15"/>
      <c r="AK195" s="15"/>
      <c r="AL195" s="141"/>
      <c r="AM195" s="15"/>
      <c r="AN195" s="15"/>
      <c r="AO195" s="141"/>
      <c r="AP195" s="15"/>
      <c r="AQ195" s="15"/>
      <c r="AR195" s="141"/>
      <c r="AS195" s="15"/>
      <c r="AT195" s="15"/>
      <c r="AU195" s="141"/>
      <c r="AV195" s="15"/>
      <c r="AW195" s="15"/>
      <c r="AX195" s="141"/>
      <c r="AY195" s="15"/>
      <c r="AZ195" s="15"/>
      <c r="BA195" s="141"/>
      <c r="BB195" s="15"/>
      <c r="BC195" s="15"/>
      <c r="BD195" s="141"/>
      <c r="BE195" s="15"/>
      <c r="BF195" s="15"/>
      <c r="BG195" s="141"/>
      <c r="BH195" s="15"/>
      <c r="BI195" s="15"/>
    </row>
    <row r="196" spans="1:121" x14ac:dyDescent="0.25">
      <c r="A196" t="s">
        <v>213</v>
      </c>
      <c r="B196" s="42">
        <v>0.16216216216216217</v>
      </c>
      <c r="C196">
        <v>12</v>
      </c>
      <c r="D196">
        <v>74</v>
      </c>
      <c r="E196" s="42">
        <v>0.13559322033898305</v>
      </c>
      <c r="F196">
        <v>8</v>
      </c>
      <c r="G196">
        <v>59</v>
      </c>
      <c r="H196" s="42"/>
      <c r="K196" s="42"/>
      <c r="N196" s="42"/>
      <c r="Q196" s="42"/>
      <c r="T196" s="42"/>
      <c r="W196" s="42"/>
      <c r="Z196" s="42"/>
      <c r="AC196" s="42"/>
      <c r="AF196" s="42"/>
      <c r="AI196" s="42"/>
      <c r="AL196" s="42"/>
      <c r="AO196" s="42"/>
      <c r="AR196" s="42"/>
      <c r="AU196" s="42"/>
      <c r="AX196" s="42"/>
      <c r="BA196" s="42"/>
      <c r="BD196" s="42"/>
      <c r="BG196" s="42"/>
    </row>
    <row r="197" spans="1:121" x14ac:dyDescent="0.25">
      <c r="A197" t="s">
        <v>214</v>
      </c>
      <c r="B197" s="42">
        <v>0.28378378378378377</v>
      </c>
      <c r="C197">
        <v>21</v>
      </c>
      <c r="D197">
        <v>74</v>
      </c>
      <c r="E197" s="42">
        <v>0.25423728813559321</v>
      </c>
      <c r="F197">
        <v>15</v>
      </c>
      <c r="G197">
        <v>59</v>
      </c>
      <c r="H197" s="42"/>
      <c r="K197" s="42"/>
      <c r="N197" s="42"/>
      <c r="Q197" s="42"/>
      <c r="T197" s="42"/>
      <c r="W197" s="42"/>
      <c r="Z197" s="42"/>
      <c r="AC197" s="42"/>
      <c r="AF197" s="42"/>
      <c r="AI197" s="42"/>
      <c r="AL197" s="42"/>
      <c r="AO197" s="42"/>
      <c r="AR197" s="42"/>
      <c r="AU197" s="42"/>
      <c r="AX197" s="42"/>
      <c r="BA197" s="42"/>
      <c r="BD197" s="42"/>
      <c r="BG197" s="42"/>
    </row>
    <row r="198" spans="1:121" x14ac:dyDescent="0.25">
      <c r="A198" t="s">
        <v>215</v>
      </c>
      <c r="B198" s="42">
        <v>0.5</v>
      </c>
      <c r="C198">
        <v>37</v>
      </c>
      <c r="D198">
        <v>74</v>
      </c>
      <c r="E198" s="42">
        <v>0.50847457627118642</v>
      </c>
      <c r="F198">
        <v>30</v>
      </c>
      <c r="G198">
        <v>59</v>
      </c>
      <c r="H198" s="42"/>
      <c r="K198" s="42"/>
      <c r="N198" s="42"/>
      <c r="Q198" s="42"/>
      <c r="T198" s="42"/>
      <c r="W198" s="42"/>
      <c r="Z198" s="42"/>
      <c r="AC198" s="42"/>
      <c r="AF198" s="42"/>
      <c r="AI198" s="42"/>
      <c r="AL198" s="42"/>
      <c r="AO198" s="42"/>
      <c r="AR198" s="42"/>
      <c r="AU198" s="42"/>
      <c r="AX198" s="42"/>
      <c r="BA198" s="42"/>
      <c r="BD198" s="42"/>
      <c r="BG198" s="42"/>
    </row>
    <row r="199" spans="1:121" x14ac:dyDescent="0.25">
      <c r="A199" t="s">
        <v>216</v>
      </c>
      <c r="B199" s="42">
        <v>0.12162162162162163</v>
      </c>
      <c r="C199">
        <v>9</v>
      </c>
      <c r="D199">
        <v>74</v>
      </c>
      <c r="E199" s="42">
        <v>0.10169491525423729</v>
      </c>
      <c r="F199">
        <v>6</v>
      </c>
      <c r="G199">
        <v>59</v>
      </c>
      <c r="H199" s="42"/>
      <c r="K199" s="42"/>
      <c r="N199" s="42"/>
      <c r="Q199" s="42"/>
      <c r="T199" s="42"/>
      <c r="W199" s="42"/>
      <c r="Z199" s="42"/>
      <c r="AC199" s="42"/>
      <c r="AF199" s="42"/>
      <c r="AI199" s="42"/>
      <c r="AL199" s="42"/>
      <c r="AO199" s="42"/>
      <c r="AR199" s="42"/>
      <c r="AU199" s="42"/>
      <c r="AX199" s="42"/>
      <c r="BA199" s="42"/>
      <c r="BD199" s="42"/>
      <c r="BG199" s="42"/>
    </row>
    <row r="200" spans="1:121" x14ac:dyDescent="0.25">
      <c r="A200" t="s">
        <v>217</v>
      </c>
      <c r="B200" s="42">
        <v>0.1081081081081081</v>
      </c>
      <c r="C200">
        <v>8</v>
      </c>
      <c r="D200">
        <v>74</v>
      </c>
      <c r="E200" s="42">
        <v>6.7796610169491525E-2</v>
      </c>
      <c r="F200">
        <v>4</v>
      </c>
      <c r="G200">
        <v>59</v>
      </c>
      <c r="H200" s="42"/>
      <c r="K200" s="42"/>
      <c r="N200" s="42"/>
      <c r="Q200" s="42"/>
      <c r="T200" s="42"/>
      <c r="W200" s="42"/>
      <c r="Z200" s="42"/>
      <c r="AC200" s="42"/>
      <c r="AF200" s="42"/>
      <c r="AI200" s="42"/>
      <c r="AL200" s="42"/>
      <c r="AO200" s="42"/>
      <c r="AR200" s="42"/>
      <c r="AU200" s="42"/>
      <c r="AX200" s="42"/>
      <c r="BA200" s="42"/>
      <c r="BD200" s="42"/>
      <c r="BG200" s="42"/>
    </row>
    <row r="201" spans="1:121" x14ac:dyDescent="0.25">
      <c r="A201" t="s">
        <v>218</v>
      </c>
      <c r="B201" s="42">
        <v>0.41891891891891897</v>
      </c>
      <c r="C201">
        <v>31</v>
      </c>
      <c r="D201">
        <v>74</v>
      </c>
      <c r="E201" s="42">
        <v>0.38983050847457629</v>
      </c>
      <c r="F201">
        <v>23</v>
      </c>
      <c r="G201">
        <v>59</v>
      </c>
      <c r="H201" s="42"/>
      <c r="K201" s="42"/>
      <c r="N201" s="42"/>
      <c r="Q201" s="42"/>
      <c r="T201" s="42"/>
      <c r="W201" s="42"/>
      <c r="Z201" s="42"/>
      <c r="AC201" s="42"/>
      <c r="AF201" s="42"/>
      <c r="AI201" s="42"/>
      <c r="AL201" s="42"/>
      <c r="AO201" s="42"/>
      <c r="AR201" s="42"/>
      <c r="AU201" s="42"/>
      <c r="AX201" s="42"/>
      <c r="BA201" s="42"/>
      <c r="BD201" s="42"/>
      <c r="BG201" s="42"/>
    </row>
    <row r="202" spans="1:121" x14ac:dyDescent="0.25">
      <c r="N202" s="40"/>
    </row>
    <row r="203" spans="1:121" x14ac:dyDescent="0.25">
      <c r="N203" s="40"/>
    </row>
    <row r="204" spans="1:121" ht="18.75" x14ac:dyDescent="0.3">
      <c r="A204" s="1" t="s">
        <v>221</v>
      </c>
      <c r="N204" s="40"/>
    </row>
    <row r="205" spans="1:121" x14ac:dyDescent="0.25">
      <c r="A205" s="17" t="s">
        <v>327</v>
      </c>
      <c r="B205" s="17"/>
      <c r="C205" s="17"/>
      <c r="D205" s="17"/>
      <c r="E205" s="17"/>
      <c r="F205" s="17"/>
      <c r="G205" s="17"/>
      <c r="H205" s="17"/>
      <c r="I205" s="17"/>
      <c r="J205" s="17"/>
      <c r="K205" s="17"/>
      <c r="L205" s="17"/>
      <c r="M205" s="17"/>
      <c r="N205" s="40"/>
    </row>
    <row r="206" spans="1:121" s="4" customFormat="1" x14ac:dyDescent="0.25">
      <c r="A206"/>
      <c r="B206" s="287" t="s">
        <v>99</v>
      </c>
      <c r="C206" s="287"/>
      <c r="D206" s="287"/>
      <c r="E206" s="287"/>
      <c r="F206" s="287"/>
      <c r="G206" s="287"/>
      <c r="H206" s="287" t="s">
        <v>149</v>
      </c>
      <c r="I206" s="287"/>
      <c r="J206" s="287"/>
      <c r="K206" s="287"/>
      <c r="L206" s="287"/>
      <c r="M206" s="287"/>
    </row>
    <row r="207" spans="1:121" x14ac:dyDescent="0.25">
      <c r="A207" s="3"/>
      <c r="B207" s="15" t="s">
        <v>223</v>
      </c>
      <c r="C207" s="15" t="s">
        <v>224</v>
      </c>
      <c r="D207" s="15" t="s">
        <v>278</v>
      </c>
      <c r="E207" s="15" t="s">
        <v>226</v>
      </c>
      <c r="F207" s="15" t="s">
        <v>227</v>
      </c>
      <c r="G207" s="15" t="s">
        <v>35</v>
      </c>
      <c r="H207" s="15" t="s">
        <v>223</v>
      </c>
      <c r="I207" s="15" t="s">
        <v>224</v>
      </c>
      <c r="J207" s="15" t="s">
        <v>278</v>
      </c>
      <c r="K207" s="15" t="s">
        <v>226</v>
      </c>
      <c r="L207" s="15" t="s">
        <v>227</v>
      </c>
      <c r="M207" s="15" t="s">
        <v>35</v>
      </c>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row>
    <row r="208" spans="1:121" s="248" customFormat="1" x14ac:dyDescent="0.25">
      <c r="A208" t="s">
        <v>228</v>
      </c>
      <c r="B208" s="44">
        <v>0.56944444444444442</v>
      </c>
      <c r="C208" s="44">
        <v>0.22222222222222221</v>
      </c>
      <c r="D208" s="44">
        <v>0.1111111111111111</v>
      </c>
      <c r="E208" s="44">
        <v>4.1666666666666657E-2</v>
      </c>
      <c r="F208" s="44">
        <v>5.5555555555555552E-2</v>
      </c>
      <c r="G208">
        <v>72</v>
      </c>
      <c r="H208" s="44">
        <v>0.57894736842105265</v>
      </c>
      <c r="I208" s="44">
        <v>0.21052631578947367</v>
      </c>
      <c r="J208" s="44">
        <v>0.12280701754385964</v>
      </c>
      <c r="K208" s="44">
        <v>5.2631578947368418E-2</v>
      </c>
      <c r="L208" s="44">
        <v>3.5087719298245612E-2</v>
      </c>
      <c r="M208">
        <v>57</v>
      </c>
    </row>
    <row r="209" spans="1:120" x14ac:dyDescent="0.25">
      <c r="A209" t="s">
        <v>229</v>
      </c>
      <c r="B209" s="44">
        <v>0.38888888888888895</v>
      </c>
      <c r="C209" s="44">
        <v>0.2638888888888889</v>
      </c>
      <c r="D209" s="44">
        <v>0.18055555555555552</v>
      </c>
      <c r="E209" s="44">
        <v>9.7222222222222238E-2</v>
      </c>
      <c r="F209" s="44">
        <v>6.9444444444444448E-2</v>
      </c>
      <c r="G209">
        <v>72</v>
      </c>
      <c r="H209" s="44">
        <v>0.43859649122807015</v>
      </c>
      <c r="I209" s="44">
        <v>0.21052631578947367</v>
      </c>
      <c r="J209" s="44">
        <v>0.24561403508771928</v>
      </c>
      <c r="K209" s="44">
        <v>5.2631578947368418E-2</v>
      </c>
      <c r="L209" s="44">
        <v>5.2631578947368418E-2</v>
      </c>
      <c r="M209">
        <v>57</v>
      </c>
      <c r="N209" s="7"/>
      <c r="O209" s="7"/>
      <c r="P209" s="7"/>
      <c r="Q209" s="7"/>
      <c r="R209" s="7"/>
      <c r="T209" s="7"/>
      <c r="U209" s="7"/>
      <c r="V209" s="7"/>
      <c r="W209" s="7"/>
      <c r="X209" s="7"/>
      <c r="Z209" s="7"/>
      <c r="AA209" s="7"/>
      <c r="AB209" s="7"/>
      <c r="AC209" s="7"/>
      <c r="AD209" s="7"/>
      <c r="AF209" s="7"/>
      <c r="AG209" s="7"/>
      <c r="AH209" s="7"/>
      <c r="AI209" s="7"/>
      <c r="AJ209" s="7"/>
      <c r="AL209" s="7"/>
      <c r="AM209" s="7"/>
      <c r="AN209" s="7"/>
      <c r="AO209" s="7"/>
      <c r="AP209" s="7"/>
      <c r="AR209" s="7"/>
      <c r="AS209" s="7"/>
      <c r="AT209" s="7"/>
      <c r="AU209" s="7"/>
      <c r="AV209" s="7"/>
      <c r="AX209" s="44"/>
      <c r="AY209" s="44"/>
      <c r="AZ209" s="44"/>
      <c r="BA209" s="44"/>
      <c r="BB209" s="44"/>
      <c r="BD209" s="7"/>
      <c r="BE209" s="7"/>
      <c r="BF209" s="7"/>
      <c r="BG209" s="7"/>
      <c r="BH209" s="7"/>
      <c r="BJ209" s="7"/>
      <c r="BK209" s="7"/>
      <c r="BL209" s="7"/>
      <c r="BM209" s="7"/>
      <c r="BN209" s="7"/>
      <c r="BP209" s="7"/>
      <c r="BQ209" s="7"/>
      <c r="BR209" s="7"/>
      <c r="BS209" s="7"/>
      <c r="BT209" s="7"/>
      <c r="BV209" s="44"/>
      <c r="BW209" s="44"/>
      <c r="BX209" s="44"/>
      <c r="BY209" s="44"/>
      <c r="BZ209" s="44"/>
      <c r="CB209" s="7"/>
      <c r="CC209" s="7"/>
      <c r="CD209" s="7"/>
      <c r="CE209" s="7"/>
      <c r="CF209" s="7"/>
      <c r="CH209" s="7"/>
      <c r="CI209" s="7"/>
      <c r="CJ209" s="7"/>
      <c r="CK209" s="7"/>
      <c r="CL209" s="7"/>
      <c r="CN209" s="7"/>
      <c r="CO209" s="7"/>
      <c r="CP209" s="7"/>
      <c r="CQ209" s="7"/>
      <c r="CR209" s="7"/>
      <c r="CT209" s="44"/>
      <c r="CU209" s="44"/>
      <c r="CV209" s="44"/>
      <c r="CW209" s="44"/>
      <c r="CX209" s="44"/>
      <c r="CZ209" s="7"/>
      <c r="DA209" s="7"/>
      <c r="DB209" s="7"/>
      <c r="DC209" s="7"/>
      <c r="DD209" s="7"/>
      <c r="DF209" s="7"/>
      <c r="DG209" s="7"/>
      <c r="DH209" s="7"/>
      <c r="DI209" s="7"/>
      <c r="DJ209" s="7"/>
      <c r="DL209" s="7"/>
      <c r="DM209" s="7"/>
      <c r="DN209" s="7"/>
      <c r="DO209" s="7"/>
      <c r="DP209" s="7"/>
    </row>
    <row r="210" spans="1:120" x14ac:dyDescent="0.25">
      <c r="A210" t="s">
        <v>230</v>
      </c>
      <c r="B210" s="44">
        <v>0.40277777777777779</v>
      </c>
      <c r="C210" s="44">
        <v>0.33333333333333326</v>
      </c>
      <c r="D210" s="44">
        <v>0.125</v>
      </c>
      <c r="E210" s="44">
        <v>5.5555555555555552E-2</v>
      </c>
      <c r="F210" s="44">
        <v>8.3333333333333315E-2</v>
      </c>
      <c r="G210">
        <v>72</v>
      </c>
      <c r="H210" s="44">
        <v>0.50877192982456143</v>
      </c>
      <c r="I210" s="44">
        <v>0.2982456140350877</v>
      </c>
      <c r="J210" s="44">
        <v>0.12280701754385964</v>
      </c>
      <c r="K210" s="44">
        <v>3.5087719298245612E-2</v>
      </c>
      <c r="L210" s="44">
        <v>3.5087719298245612E-2</v>
      </c>
      <c r="M210">
        <v>57</v>
      </c>
      <c r="N210" s="7"/>
      <c r="O210" s="7"/>
      <c r="P210" s="7"/>
      <c r="Q210" s="7"/>
      <c r="R210" s="7"/>
      <c r="T210" s="7"/>
      <c r="U210" s="7"/>
      <c r="V210" s="7"/>
      <c r="W210" s="7"/>
      <c r="X210" s="7"/>
      <c r="Z210" s="7"/>
      <c r="AA210" s="7"/>
      <c r="AB210" s="7"/>
      <c r="AC210" s="7"/>
      <c r="AD210" s="7"/>
      <c r="AF210" s="7"/>
      <c r="AG210" s="7"/>
      <c r="AH210" s="7"/>
      <c r="AI210" s="7"/>
      <c r="AJ210" s="7"/>
      <c r="AL210" s="7"/>
      <c r="AM210" s="7"/>
      <c r="AN210" s="7"/>
      <c r="AO210" s="7"/>
      <c r="AP210" s="7"/>
      <c r="AR210" s="7"/>
      <c r="AS210" s="7"/>
      <c r="AT210" s="7"/>
      <c r="AU210" s="7"/>
      <c r="AV210" s="7"/>
      <c r="AX210" s="44"/>
      <c r="AY210" s="44"/>
      <c r="AZ210" s="44"/>
      <c r="BA210" s="44"/>
      <c r="BB210" s="44"/>
      <c r="BD210" s="7"/>
      <c r="BE210" s="7"/>
      <c r="BF210" s="7"/>
      <c r="BG210" s="7"/>
      <c r="BH210" s="7"/>
      <c r="BJ210" s="7"/>
      <c r="BK210" s="7"/>
      <c r="BL210" s="7"/>
      <c r="BM210" s="7"/>
      <c r="BN210" s="7"/>
      <c r="BP210" s="7"/>
      <c r="BQ210" s="7"/>
      <c r="BR210" s="7"/>
      <c r="BS210" s="7"/>
      <c r="BT210" s="7"/>
      <c r="BV210" s="44"/>
      <c r="BW210" s="44"/>
      <c r="BX210" s="44"/>
      <c r="BY210" s="44"/>
      <c r="BZ210" s="44"/>
      <c r="CB210" s="7"/>
      <c r="CC210" s="7"/>
      <c r="CD210" s="7"/>
      <c r="CE210" s="7"/>
      <c r="CF210" s="7"/>
      <c r="CH210" s="7"/>
      <c r="CI210" s="7"/>
      <c r="CJ210" s="7"/>
      <c r="CK210" s="7"/>
      <c r="CL210" s="7"/>
      <c r="CN210" s="7"/>
      <c r="CO210" s="7"/>
      <c r="CP210" s="7"/>
      <c r="CQ210" s="7"/>
      <c r="CR210" s="7"/>
      <c r="CT210" s="44"/>
      <c r="CU210" s="44"/>
      <c r="CV210" s="44"/>
      <c r="CW210" s="44"/>
      <c r="CX210" s="44"/>
      <c r="CZ210" s="7"/>
      <c r="DA210" s="7"/>
      <c r="DB210" s="7"/>
      <c r="DC210" s="7"/>
      <c r="DD210" s="7"/>
      <c r="DF210" s="7"/>
      <c r="DG210" s="7"/>
      <c r="DH210" s="7"/>
      <c r="DI210" s="7"/>
      <c r="DJ210" s="7"/>
      <c r="DL210" s="7"/>
      <c r="DM210" s="7"/>
      <c r="DN210" s="7"/>
      <c r="DO210" s="7"/>
      <c r="DP210" s="7"/>
    </row>
    <row r="211" spans="1:120" ht="14.45" customHeight="1" x14ac:dyDescent="0.25">
      <c r="A211" t="s">
        <v>231</v>
      </c>
      <c r="B211" s="44">
        <v>0.56944444444444442</v>
      </c>
      <c r="C211" s="44">
        <v>0.25</v>
      </c>
      <c r="D211" s="44">
        <v>0.125</v>
      </c>
      <c r="E211" s="44">
        <v>1.3888888888888888E-2</v>
      </c>
      <c r="F211" s="44">
        <v>4.1666666666666657E-2</v>
      </c>
      <c r="G211">
        <v>72</v>
      </c>
      <c r="H211" s="44">
        <v>0.63157894736842102</v>
      </c>
      <c r="I211" s="44">
        <v>0.22807017543859648</v>
      </c>
      <c r="J211" s="44">
        <v>8.771929824561403E-2</v>
      </c>
      <c r="K211" s="44">
        <v>3.5087719298245612E-2</v>
      </c>
      <c r="L211" s="44">
        <v>1.7543859649122806E-2</v>
      </c>
      <c r="M211">
        <v>57</v>
      </c>
      <c r="N211" s="7"/>
      <c r="O211" s="7"/>
      <c r="P211" s="7"/>
      <c r="Q211" s="7"/>
      <c r="R211" s="7"/>
      <c r="T211" s="7"/>
      <c r="U211" s="7"/>
      <c r="V211" s="7"/>
      <c r="W211" s="7"/>
      <c r="X211" s="7"/>
      <c r="Z211" s="7"/>
      <c r="AA211" s="7"/>
      <c r="AB211" s="7"/>
      <c r="AC211" s="7"/>
      <c r="AD211" s="7"/>
      <c r="AF211" s="7"/>
      <c r="AG211" s="7"/>
      <c r="AH211" s="7"/>
      <c r="AI211" s="7"/>
      <c r="AJ211" s="7"/>
      <c r="AL211" s="7"/>
      <c r="AM211" s="7"/>
      <c r="AN211" s="7"/>
      <c r="AO211" s="7"/>
      <c r="AP211" s="7"/>
      <c r="AR211" s="7"/>
      <c r="AS211" s="7"/>
      <c r="AT211" s="7"/>
      <c r="AU211" s="7"/>
      <c r="AV211" s="7"/>
      <c r="AX211" s="44"/>
      <c r="AY211" s="44"/>
      <c r="AZ211" s="44"/>
      <c r="BA211" s="44"/>
      <c r="BB211" s="44"/>
      <c r="BD211" s="7"/>
      <c r="BE211" s="7"/>
      <c r="BF211" s="7"/>
      <c r="BG211" s="7"/>
      <c r="BH211" s="7"/>
      <c r="BJ211" s="7"/>
      <c r="BK211" s="7"/>
      <c r="BL211" s="7"/>
      <c r="BM211" s="7"/>
      <c r="BN211" s="7"/>
      <c r="BP211" s="7"/>
      <c r="BQ211" s="7"/>
      <c r="BR211" s="7"/>
      <c r="BS211" s="7"/>
      <c r="BT211" s="7"/>
      <c r="BV211" s="44"/>
      <c r="BW211" s="44"/>
      <c r="BX211" s="44"/>
      <c r="BY211" s="44"/>
      <c r="BZ211" s="44"/>
      <c r="CB211" s="7"/>
      <c r="CC211" s="7"/>
      <c r="CD211" s="7"/>
      <c r="CE211" s="7"/>
      <c r="CF211" s="7"/>
      <c r="CH211" s="7"/>
      <c r="CI211" s="7"/>
      <c r="CJ211" s="7"/>
      <c r="CK211" s="7"/>
      <c r="CL211" s="7"/>
      <c r="CN211" s="7"/>
      <c r="CO211" s="7"/>
      <c r="CP211" s="7"/>
      <c r="CQ211" s="7"/>
      <c r="CR211" s="7"/>
      <c r="CT211" s="44"/>
      <c r="CU211" s="44"/>
      <c r="CV211" s="44"/>
      <c r="CW211" s="44"/>
      <c r="CX211" s="44"/>
      <c r="CZ211" s="7"/>
      <c r="DA211" s="7"/>
      <c r="DB211" s="7"/>
      <c r="DC211" s="7"/>
      <c r="DD211" s="7"/>
      <c r="DF211" s="7"/>
      <c r="DG211" s="7"/>
      <c r="DH211" s="7"/>
      <c r="DI211" s="7"/>
      <c r="DJ211" s="7"/>
      <c r="DL211" s="7"/>
      <c r="DM211" s="7"/>
      <c r="DN211" s="7"/>
      <c r="DO211" s="7"/>
      <c r="DP211" s="7"/>
    </row>
    <row r="212" spans="1:120" ht="14.45" customHeight="1" x14ac:dyDescent="0.25">
      <c r="A212" t="s">
        <v>232</v>
      </c>
      <c r="B212" s="44">
        <v>0.1388888888888889</v>
      </c>
      <c r="C212" s="44">
        <v>0.19444444444444448</v>
      </c>
      <c r="D212" s="44">
        <v>0.40277777777777779</v>
      </c>
      <c r="E212" s="44">
        <v>8.3333333333333315E-2</v>
      </c>
      <c r="F212" s="44">
        <v>0.18055555555555552</v>
      </c>
      <c r="G212">
        <v>72</v>
      </c>
      <c r="H212" s="44">
        <v>0.15789473684210525</v>
      </c>
      <c r="I212" s="44">
        <v>0.15789473684210525</v>
      </c>
      <c r="J212" s="44">
        <v>0.42105263157894735</v>
      </c>
      <c r="K212" s="44">
        <v>0.14035087719298245</v>
      </c>
      <c r="L212" s="44">
        <v>0.12280701754385964</v>
      </c>
      <c r="M212">
        <v>57</v>
      </c>
      <c r="N212" s="7"/>
      <c r="O212" s="7"/>
      <c r="P212" s="7"/>
      <c r="Q212" s="7"/>
      <c r="R212" s="7"/>
      <c r="T212" s="7"/>
      <c r="U212" s="7"/>
      <c r="V212" s="7"/>
      <c r="W212" s="7"/>
      <c r="X212" s="7"/>
      <c r="Z212" s="7"/>
      <c r="AA212" s="7"/>
      <c r="AB212" s="7"/>
      <c r="AC212" s="7"/>
      <c r="AD212" s="7"/>
      <c r="AF212" s="7"/>
      <c r="AG212" s="7"/>
      <c r="AH212" s="7"/>
      <c r="AI212" s="7"/>
      <c r="AJ212" s="7"/>
      <c r="AL212" s="7"/>
      <c r="AM212" s="7"/>
      <c r="AN212" s="7"/>
      <c r="AO212" s="7"/>
      <c r="AP212" s="7"/>
      <c r="AR212" s="7"/>
      <c r="AS212" s="7"/>
      <c r="AT212" s="7"/>
      <c r="AU212" s="7"/>
      <c r="AV212" s="7"/>
      <c r="AX212" s="44"/>
      <c r="AY212" s="44"/>
      <c r="AZ212" s="44"/>
      <c r="BA212" s="44"/>
      <c r="BB212" s="44"/>
      <c r="BD212" s="7"/>
      <c r="BE212" s="7"/>
      <c r="BF212" s="7"/>
      <c r="BG212" s="7"/>
      <c r="BH212" s="7"/>
      <c r="BJ212" s="7"/>
      <c r="BK212" s="7"/>
      <c r="BL212" s="7"/>
      <c r="BM212" s="7"/>
      <c r="BN212" s="7"/>
      <c r="BP212" s="7"/>
      <c r="BQ212" s="7"/>
      <c r="BR212" s="7"/>
      <c r="BS212" s="7"/>
      <c r="BT212" s="7"/>
      <c r="BV212" s="44"/>
      <c r="BW212" s="44"/>
      <c r="BX212" s="44"/>
      <c r="BY212" s="44"/>
      <c r="BZ212" s="44"/>
      <c r="CB212" s="7"/>
      <c r="CC212" s="7"/>
      <c r="CD212" s="7"/>
      <c r="CE212" s="7"/>
      <c r="CF212" s="7"/>
      <c r="CH212" s="7"/>
      <c r="CI212" s="7"/>
      <c r="CJ212" s="7"/>
      <c r="CK212" s="7"/>
      <c r="CL212" s="7"/>
      <c r="CN212" s="7"/>
      <c r="CO212" s="7"/>
      <c r="CP212" s="7"/>
      <c r="CQ212" s="7"/>
      <c r="CR212" s="7"/>
      <c r="CT212" s="44"/>
      <c r="CU212" s="44"/>
      <c r="CV212" s="44"/>
      <c r="CW212" s="44"/>
      <c r="CX212" s="44"/>
      <c r="CZ212" s="7"/>
      <c r="DA212" s="7"/>
      <c r="DB212" s="7"/>
      <c r="DC212" s="7"/>
      <c r="DD212" s="7"/>
      <c r="DF212" s="7"/>
      <c r="DG212" s="7"/>
      <c r="DH212" s="7"/>
      <c r="DI212" s="7"/>
      <c r="DJ212" s="7"/>
      <c r="DL212" s="7"/>
      <c r="DM212" s="7"/>
      <c r="DN212" s="7"/>
      <c r="DO212" s="7"/>
      <c r="DP212" s="7"/>
    </row>
    <row r="213" spans="1:120" x14ac:dyDescent="0.25">
      <c r="A213" t="s">
        <v>233</v>
      </c>
      <c r="B213" s="44">
        <v>0.25</v>
      </c>
      <c r="C213" s="44">
        <v>0.22222222222222221</v>
      </c>
      <c r="D213" s="44">
        <v>0.25</v>
      </c>
      <c r="E213" s="44">
        <v>8.3333333333333315E-2</v>
      </c>
      <c r="F213" s="44">
        <v>0.19444444444444448</v>
      </c>
      <c r="G213">
        <v>72</v>
      </c>
      <c r="H213" s="44">
        <v>0.26315789473684209</v>
      </c>
      <c r="I213" s="44">
        <v>0.17543859649122806</v>
      </c>
      <c r="J213" s="44">
        <v>0.2807017543859649</v>
      </c>
      <c r="K213" s="44">
        <v>0.10526315789473684</v>
      </c>
      <c r="L213" s="44">
        <v>0.17543859649122806</v>
      </c>
      <c r="M213">
        <v>57</v>
      </c>
      <c r="N213" s="7"/>
      <c r="O213" s="7"/>
      <c r="P213" s="7"/>
      <c r="Q213" s="7"/>
      <c r="R213" s="7"/>
      <c r="T213" s="7"/>
      <c r="U213" s="7"/>
      <c r="V213" s="7"/>
      <c r="W213" s="7"/>
      <c r="X213" s="7"/>
      <c r="Z213" s="7"/>
      <c r="AA213" s="7"/>
      <c r="AB213" s="7"/>
      <c r="AC213" s="7"/>
      <c r="AD213" s="7"/>
      <c r="AF213" s="7"/>
      <c r="AG213" s="7"/>
      <c r="AH213" s="7"/>
      <c r="AI213" s="7"/>
      <c r="AJ213" s="7"/>
      <c r="AL213" s="7"/>
      <c r="AM213" s="7"/>
      <c r="AN213" s="7"/>
      <c r="AO213" s="7"/>
      <c r="AP213" s="7"/>
      <c r="AR213" s="7"/>
      <c r="AS213" s="7"/>
      <c r="AT213" s="7"/>
      <c r="AU213" s="7"/>
      <c r="AV213" s="7"/>
      <c r="AX213" s="44"/>
      <c r="AY213" s="44"/>
      <c r="AZ213" s="44"/>
      <c r="BA213" s="44"/>
      <c r="BB213" s="44"/>
      <c r="BD213" s="7"/>
      <c r="BE213" s="7"/>
      <c r="BF213" s="7"/>
      <c r="BG213" s="7"/>
      <c r="BH213" s="7"/>
      <c r="BJ213" s="7"/>
      <c r="BK213" s="7"/>
      <c r="BL213" s="7"/>
      <c r="BM213" s="7"/>
      <c r="BN213" s="7"/>
      <c r="BP213" s="7"/>
      <c r="BQ213" s="7"/>
      <c r="BR213" s="7"/>
      <c r="BS213" s="7"/>
      <c r="BT213" s="7"/>
      <c r="BV213" s="44"/>
      <c r="BW213" s="44"/>
      <c r="BX213" s="44"/>
      <c r="BY213" s="44"/>
      <c r="BZ213" s="44"/>
      <c r="CB213" s="7"/>
      <c r="CC213" s="7"/>
      <c r="CD213" s="7"/>
      <c r="CE213" s="7"/>
      <c r="CF213" s="7"/>
      <c r="CH213" s="7"/>
      <c r="CI213" s="7"/>
      <c r="CJ213" s="7"/>
      <c r="CK213" s="7"/>
      <c r="CL213" s="7"/>
      <c r="CN213" s="7"/>
      <c r="CO213" s="7"/>
      <c r="CP213" s="7"/>
      <c r="CQ213" s="7"/>
      <c r="CR213" s="7"/>
      <c r="CT213" s="44"/>
      <c r="CU213" s="44"/>
      <c r="CV213" s="44"/>
      <c r="CW213" s="44"/>
      <c r="CX213" s="44"/>
      <c r="CZ213" s="7"/>
      <c r="DA213" s="7"/>
      <c r="DB213" s="7"/>
      <c r="DC213" s="7"/>
      <c r="DD213" s="7"/>
      <c r="DF213" s="7"/>
      <c r="DG213" s="7"/>
      <c r="DH213" s="7"/>
      <c r="DI213" s="7"/>
      <c r="DJ213" s="7"/>
      <c r="DL213" s="7"/>
      <c r="DM213" s="7"/>
      <c r="DN213" s="7"/>
      <c r="DO213" s="7"/>
      <c r="DP213" s="7"/>
    </row>
    <row r="214" spans="1:120" x14ac:dyDescent="0.25">
      <c r="A214" t="s">
        <v>234</v>
      </c>
      <c r="B214" s="44">
        <v>0.20833333333333337</v>
      </c>
      <c r="C214" s="44">
        <v>0.45833333333333326</v>
      </c>
      <c r="D214" s="44">
        <v>0.19444444444444448</v>
      </c>
      <c r="E214" s="44">
        <v>8.3333333333333315E-2</v>
      </c>
      <c r="F214" s="44">
        <v>5.5555555555555552E-2</v>
      </c>
      <c r="G214">
        <v>72</v>
      </c>
      <c r="H214" s="44">
        <v>0.21052631578947367</v>
      </c>
      <c r="I214" s="44">
        <v>0.31578947368421051</v>
      </c>
      <c r="J214" s="44">
        <v>0.33333333333333326</v>
      </c>
      <c r="K214" s="44">
        <v>7.0175438596491224E-2</v>
      </c>
      <c r="L214" s="44">
        <v>7.0175438596491224E-2</v>
      </c>
      <c r="M214">
        <v>57</v>
      </c>
      <c r="N214" s="7"/>
      <c r="O214" s="7"/>
      <c r="P214" s="7"/>
      <c r="Q214" s="7"/>
      <c r="R214" s="7"/>
      <c r="T214" s="7"/>
      <c r="U214" s="7"/>
      <c r="V214" s="7"/>
      <c r="W214" s="7"/>
      <c r="X214" s="7"/>
      <c r="Z214" s="7"/>
      <c r="AA214" s="7"/>
      <c r="AB214" s="7"/>
      <c r="AC214" s="7"/>
      <c r="AD214" s="7"/>
      <c r="AF214" s="7"/>
      <c r="AG214" s="7"/>
      <c r="AH214" s="7"/>
      <c r="AI214" s="7"/>
      <c r="AJ214" s="7"/>
      <c r="AL214" s="7"/>
      <c r="AM214" s="7"/>
      <c r="AN214" s="7"/>
      <c r="AO214" s="7"/>
      <c r="AP214" s="7"/>
      <c r="AR214" s="7"/>
      <c r="AS214" s="7"/>
      <c r="AT214" s="7"/>
      <c r="AU214" s="7"/>
      <c r="AV214" s="7"/>
      <c r="AX214" s="44"/>
      <c r="AY214" s="44"/>
      <c r="AZ214" s="44"/>
      <c r="BA214" s="44"/>
      <c r="BB214" s="44"/>
      <c r="BD214" s="7"/>
      <c r="BE214" s="7"/>
      <c r="BF214" s="7"/>
      <c r="BG214" s="7"/>
      <c r="BH214" s="7"/>
      <c r="BJ214" s="7"/>
      <c r="BK214" s="7"/>
      <c r="BL214" s="7"/>
      <c r="BM214" s="7"/>
      <c r="BN214" s="7"/>
      <c r="BP214" s="7"/>
      <c r="BQ214" s="7"/>
      <c r="BR214" s="7"/>
      <c r="BS214" s="7"/>
      <c r="BT214" s="7"/>
      <c r="BV214" s="44"/>
      <c r="BW214" s="44"/>
      <c r="BX214" s="44"/>
      <c r="BY214" s="44"/>
      <c r="BZ214" s="44"/>
      <c r="CB214" s="7"/>
      <c r="CC214" s="7"/>
      <c r="CD214" s="7"/>
      <c r="CE214" s="7"/>
      <c r="CF214" s="7"/>
      <c r="CH214" s="7"/>
      <c r="CI214" s="7"/>
      <c r="CJ214" s="7"/>
      <c r="CK214" s="7"/>
      <c r="CL214" s="7"/>
      <c r="CN214" s="7"/>
      <c r="CO214" s="7"/>
      <c r="CP214" s="7"/>
      <c r="CQ214" s="7"/>
      <c r="CR214" s="7"/>
      <c r="CT214" s="44"/>
      <c r="CU214" s="44"/>
      <c r="CV214" s="44"/>
      <c r="CW214" s="44"/>
      <c r="CX214" s="44"/>
      <c r="CZ214" s="7"/>
      <c r="DA214" s="7"/>
      <c r="DB214" s="7"/>
      <c r="DC214" s="7"/>
      <c r="DD214" s="7"/>
      <c r="DF214" s="7"/>
      <c r="DG214" s="7"/>
      <c r="DH214" s="7"/>
      <c r="DI214" s="7"/>
      <c r="DJ214" s="7"/>
      <c r="DL214" s="7"/>
      <c r="DM214" s="7"/>
      <c r="DN214" s="7"/>
      <c r="DO214" s="7"/>
      <c r="DP214" s="7"/>
    </row>
    <row r="215" spans="1:120" x14ac:dyDescent="0.25">
      <c r="A215" t="s">
        <v>235</v>
      </c>
      <c r="B215" s="42">
        <v>0.75</v>
      </c>
      <c r="C215" s="42">
        <v>0.16666666666666663</v>
      </c>
      <c r="D215" s="42">
        <v>8.3333333333333315E-2</v>
      </c>
      <c r="E215" s="42">
        <v>0</v>
      </c>
      <c r="F215" s="42">
        <v>0</v>
      </c>
      <c r="G215">
        <v>72</v>
      </c>
      <c r="H215" s="42">
        <v>0.78947368421052633</v>
      </c>
      <c r="I215" s="42">
        <v>0.15789473684210525</v>
      </c>
      <c r="J215" s="42">
        <v>5.2631578947368418E-2</v>
      </c>
      <c r="K215" s="42">
        <v>0</v>
      </c>
      <c r="L215" s="42">
        <v>0</v>
      </c>
      <c r="M215">
        <v>57</v>
      </c>
      <c r="N215" s="7"/>
      <c r="O215" s="7"/>
      <c r="P215" s="7"/>
      <c r="Q215" s="7"/>
      <c r="R215" s="7"/>
      <c r="T215" s="7"/>
      <c r="U215" s="7"/>
      <c r="V215" s="7"/>
      <c r="W215" s="7"/>
      <c r="X215" s="7"/>
      <c r="Z215" s="7"/>
      <c r="AA215" s="44"/>
      <c r="AB215" s="44"/>
      <c r="AC215" s="44"/>
      <c r="AD215" s="44"/>
      <c r="AF215" s="7"/>
      <c r="AG215" s="7"/>
      <c r="AH215" s="7"/>
      <c r="AI215" s="7"/>
      <c r="AJ215" s="7"/>
      <c r="AL215" s="7"/>
      <c r="AM215" s="7"/>
      <c r="AN215" s="7"/>
      <c r="AO215" s="7"/>
      <c r="AP215" s="7"/>
      <c r="AR215" s="7"/>
      <c r="AS215" s="7"/>
      <c r="AT215" s="7"/>
      <c r="AU215" s="7"/>
      <c r="AV215" s="7"/>
      <c r="AX215" s="44"/>
      <c r="AY215" s="44"/>
      <c r="AZ215" s="44"/>
      <c r="BA215" s="44"/>
      <c r="BB215" s="44"/>
      <c r="BD215" s="7"/>
      <c r="BE215" s="7"/>
      <c r="BF215" s="7"/>
      <c r="BG215" s="7"/>
      <c r="BH215" s="7"/>
      <c r="BJ215" s="7"/>
      <c r="BK215" s="7"/>
      <c r="BL215" s="7"/>
      <c r="BM215" s="7"/>
      <c r="BN215" s="7"/>
      <c r="BP215" s="7"/>
      <c r="BQ215" s="7"/>
      <c r="BR215" s="7"/>
      <c r="BS215" s="7"/>
      <c r="BT215" s="7"/>
      <c r="BV215" s="44"/>
      <c r="BW215" s="44"/>
      <c r="BX215" s="44"/>
      <c r="BY215" s="44"/>
      <c r="BZ215" s="44"/>
      <c r="CB215" s="7"/>
      <c r="CC215" s="7"/>
      <c r="CD215" s="7"/>
      <c r="CE215" s="7"/>
      <c r="CF215" s="7"/>
      <c r="CH215" s="7"/>
      <c r="CI215" s="7"/>
      <c r="CJ215" s="7"/>
      <c r="CK215" s="7"/>
      <c r="CL215" s="7"/>
      <c r="CN215" s="7"/>
      <c r="CO215" s="7"/>
      <c r="CP215" s="7"/>
      <c r="CQ215" s="7"/>
      <c r="CR215" s="7"/>
      <c r="CT215" s="44"/>
      <c r="CU215" s="44"/>
      <c r="CV215" s="44"/>
      <c r="CW215" s="44"/>
      <c r="CX215" s="44"/>
      <c r="CZ215" s="7"/>
      <c r="DA215" s="7"/>
      <c r="DB215" s="7"/>
      <c r="DC215" s="7"/>
      <c r="DD215" s="7"/>
      <c r="DF215" s="7"/>
      <c r="DG215" s="7"/>
      <c r="DH215" s="7"/>
      <c r="DI215" s="7"/>
      <c r="DJ215" s="7"/>
      <c r="DL215" s="7"/>
      <c r="DM215" s="7"/>
      <c r="DN215" s="7"/>
      <c r="DO215" s="7"/>
      <c r="DP215" s="7"/>
    </row>
    <row r="216" spans="1:120" x14ac:dyDescent="0.25">
      <c r="A216" t="s">
        <v>236</v>
      </c>
      <c r="B216" s="42">
        <v>0.15277777777777779</v>
      </c>
      <c r="C216" s="42">
        <v>0.2361111111111111</v>
      </c>
      <c r="D216" s="42">
        <v>0.31944444444444442</v>
      </c>
      <c r="E216" s="42">
        <v>8.3333333333333315E-2</v>
      </c>
      <c r="F216" s="42">
        <v>0.20833333333333337</v>
      </c>
      <c r="G216">
        <v>72</v>
      </c>
      <c r="H216" s="42">
        <v>0.10526315789473684</v>
      </c>
      <c r="I216" s="42">
        <v>0.21052631578947367</v>
      </c>
      <c r="J216" s="42">
        <v>0.35087719298245612</v>
      </c>
      <c r="K216" s="42">
        <v>0.10526315789473684</v>
      </c>
      <c r="L216" s="42">
        <v>0.22807017543859648</v>
      </c>
      <c r="M216">
        <v>57</v>
      </c>
      <c r="N216" s="7"/>
      <c r="O216" s="7"/>
      <c r="P216" s="7"/>
      <c r="Q216" s="7"/>
      <c r="R216" s="7"/>
      <c r="T216" s="7"/>
      <c r="U216" s="7"/>
      <c r="V216" s="7"/>
      <c r="W216" s="7"/>
      <c r="X216" s="7"/>
      <c r="Z216" s="7"/>
      <c r="AA216" s="7"/>
      <c r="AB216" s="7"/>
      <c r="AC216" s="7"/>
      <c r="AD216" s="7"/>
      <c r="AF216" s="7"/>
      <c r="AG216" s="7"/>
      <c r="AH216" s="7"/>
      <c r="AI216" s="7"/>
      <c r="AJ216" s="7"/>
      <c r="AL216" s="7"/>
      <c r="AM216" s="7"/>
      <c r="AN216" s="7"/>
      <c r="AO216" s="7"/>
      <c r="AP216" s="7"/>
      <c r="AR216" s="7"/>
      <c r="AS216" s="7"/>
      <c r="AT216" s="7"/>
      <c r="AU216" s="7"/>
      <c r="AV216" s="7"/>
      <c r="AX216" s="42"/>
      <c r="AY216" s="42"/>
      <c r="AZ216" s="42"/>
      <c r="BA216" s="42"/>
      <c r="BB216" s="42"/>
      <c r="BD216" s="7"/>
      <c r="BE216" s="7"/>
      <c r="BF216" s="7"/>
      <c r="BG216" s="7"/>
      <c r="BH216" s="7"/>
      <c r="BJ216" s="7"/>
      <c r="BK216" s="7"/>
      <c r="BL216" s="7"/>
      <c r="BM216" s="7"/>
      <c r="BN216" s="7"/>
      <c r="BP216" s="7"/>
      <c r="BQ216" s="7"/>
      <c r="BR216" s="7"/>
      <c r="BS216" s="7"/>
      <c r="BT216" s="7"/>
      <c r="BV216" s="42"/>
      <c r="BW216" s="42"/>
      <c r="BX216" s="42"/>
      <c r="BY216" s="42"/>
      <c r="BZ216" s="42"/>
      <c r="CB216" s="7"/>
      <c r="CC216" s="7"/>
      <c r="CD216" s="7"/>
      <c r="CE216" s="7"/>
      <c r="CF216" s="7"/>
      <c r="CH216" s="7"/>
      <c r="CI216" s="7"/>
      <c r="CJ216" s="7"/>
      <c r="CK216" s="7"/>
      <c r="CL216" s="7"/>
      <c r="CN216" s="7"/>
      <c r="CO216" s="7"/>
      <c r="CP216" s="7"/>
      <c r="CQ216" s="7"/>
      <c r="CR216" s="7"/>
      <c r="CT216" s="42"/>
      <c r="CU216" s="42"/>
      <c r="CV216" s="42"/>
      <c r="CW216" s="42"/>
      <c r="CX216" s="42"/>
      <c r="CZ216" s="7"/>
      <c r="DA216" s="7"/>
      <c r="DB216" s="7"/>
      <c r="DC216" s="7"/>
      <c r="DD216" s="7"/>
      <c r="DF216" s="7"/>
      <c r="DG216" s="7"/>
      <c r="DH216" s="7"/>
      <c r="DI216" s="7"/>
      <c r="DJ216" s="7"/>
      <c r="DL216" s="7"/>
      <c r="DM216" s="7"/>
      <c r="DN216" s="7"/>
      <c r="DO216" s="7"/>
      <c r="DP216" s="7"/>
    </row>
    <row r="217" spans="1:120" x14ac:dyDescent="0.25">
      <c r="A217" t="s">
        <v>237</v>
      </c>
      <c r="B217" s="42">
        <v>0.27777777777777779</v>
      </c>
      <c r="C217" s="42">
        <v>0.20833333333333337</v>
      </c>
      <c r="D217" s="42">
        <v>0.2361111111111111</v>
      </c>
      <c r="E217" s="42">
        <v>0.1111111111111111</v>
      </c>
      <c r="F217" s="42">
        <v>0.16666666666666663</v>
      </c>
      <c r="G217">
        <v>72</v>
      </c>
      <c r="H217" s="42">
        <v>0.24561403508771928</v>
      </c>
      <c r="I217" s="42">
        <v>0.2807017543859649</v>
      </c>
      <c r="J217" s="42">
        <v>0.24561403508771928</v>
      </c>
      <c r="K217" s="42">
        <v>0.12280701754385964</v>
      </c>
      <c r="L217" s="42">
        <v>0.10526315789473684</v>
      </c>
      <c r="M217">
        <v>57</v>
      </c>
      <c r="N217" s="7"/>
      <c r="O217" s="7"/>
      <c r="P217" s="7"/>
      <c r="Q217" s="7"/>
      <c r="R217" s="7"/>
      <c r="T217" s="7"/>
      <c r="U217" s="7"/>
      <c r="V217" s="7"/>
      <c r="W217" s="7"/>
      <c r="X217" s="7"/>
      <c r="Z217" s="7"/>
      <c r="AA217" s="7"/>
      <c r="AB217" s="7"/>
      <c r="AC217" s="7"/>
      <c r="AD217" s="7"/>
      <c r="AF217" s="7"/>
      <c r="AG217" s="7"/>
      <c r="AH217" s="7"/>
      <c r="AI217" s="7"/>
      <c r="AJ217" s="7"/>
      <c r="AL217" s="7"/>
      <c r="AM217" s="7"/>
      <c r="AN217" s="7"/>
      <c r="AO217" s="7"/>
      <c r="AP217" s="7"/>
      <c r="AR217" s="7"/>
      <c r="AS217" s="7"/>
      <c r="AT217" s="7"/>
      <c r="AU217" s="7"/>
      <c r="AV217" s="7"/>
      <c r="AX217" s="42"/>
      <c r="AY217" s="42"/>
      <c r="AZ217" s="42"/>
      <c r="BA217" s="42"/>
      <c r="BB217" s="42"/>
      <c r="BD217" s="7"/>
      <c r="BE217" s="7"/>
      <c r="BF217" s="7"/>
      <c r="BG217" s="7"/>
      <c r="BH217" s="7"/>
      <c r="BJ217" s="7"/>
      <c r="BK217" s="7"/>
      <c r="BL217" s="7"/>
      <c r="BM217" s="7"/>
      <c r="BN217" s="7"/>
      <c r="BP217" s="7"/>
      <c r="BQ217" s="7"/>
      <c r="BR217" s="7"/>
      <c r="BS217" s="7"/>
      <c r="BT217" s="7"/>
      <c r="BV217" s="42"/>
      <c r="BW217" s="42"/>
      <c r="BX217" s="42"/>
      <c r="BY217" s="42"/>
      <c r="BZ217" s="42"/>
      <c r="CB217" s="7"/>
      <c r="CC217" s="7"/>
      <c r="CD217" s="7"/>
      <c r="CE217" s="7"/>
      <c r="CF217" s="7"/>
      <c r="CH217" s="7"/>
      <c r="CI217" s="7"/>
      <c r="CJ217" s="7"/>
      <c r="CK217" s="7"/>
      <c r="CL217" s="7"/>
      <c r="CN217" s="7"/>
      <c r="CO217" s="7"/>
      <c r="CP217" s="7"/>
      <c r="CQ217" s="7"/>
      <c r="CR217" s="7"/>
      <c r="CT217" s="42"/>
      <c r="CU217" s="42"/>
      <c r="CV217" s="42"/>
      <c r="CW217" s="42"/>
      <c r="CX217" s="42"/>
      <c r="CZ217" s="7"/>
      <c r="DA217" s="7"/>
      <c r="DB217" s="7"/>
      <c r="DC217" s="7"/>
      <c r="DD217" s="7"/>
      <c r="DF217" s="7"/>
      <c r="DG217" s="7"/>
      <c r="DH217" s="7"/>
      <c r="DI217" s="7"/>
      <c r="DJ217" s="7"/>
      <c r="DL217" s="7"/>
      <c r="DM217" s="7"/>
      <c r="DN217" s="7"/>
      <c r="DO217" s="7"/>
      <c r="DP217" s="7"/>
    </row>
    <row r="218" spans="1:120" x14ac:dyDescent="0.25">
      <c r="A218" t="s">
        <v>238</v>
      </c>
      <c r="B218" s="42">
        <v>0.25</v>
      </c>
      <c r="C218" s="42">
        <v>0.34722222222222221</v>
      </c>
      <c r="D218" s="42">
        <v>0.2361111111111111</v>
      </c>
      <c r="E218" s="42">
        <v>9.7222222222222238E-2</v>
      </c>
      <c r="F218" s="42">
        <v>6.9444444444444448E-2</v>
      </c>
      <c r="G218">
        <v>72</v>
      </c>
      <c r="H218" s="42">
        <v>0.19298245614035087</v>
      </c>
      <c r="I218" s="42">
        <v>0.24561403508771928</v>
      </c>
      <c r="J218" s="42">
        <v>0.36842105263157893</v>
      </c>
      <c r="K218" s="42">
        <v>7.0175438596491224E-2</v>
      </c>
      <c r="L218" s="42">
        <v>0.12280701754385964</v>
      </c>
      <c r="M218">
        <v>57</v>
      </c>
      <c r="N218" s="7"/>
      <c r="O218" s="7"/>
      <c r="P218" s="7"/>
      <c r="Q218" s="7"/>
      <c r="R218" s="7"/>
      <c r="T218" s="7"/>
      <c r="U218" s="7"/>
      <c r="V218" s="7"/>
      <c r="W218" s="7"/>
      <c r="X218" s="7"/>
      <c r="Z218" s="7"/>
      <c r="AA218" s="7"/>
      <c r="AB218" s="7"/>
      <c r="AC218" s="7"/>
      <c r="AD218" s="7"/>
      <c r="AF218" s="7"/>
      <c r="AG218" s="7"/>
      <c r="AH218" s="7"/>
      <c r="AI218" s="7"/>
      <c r="AJ218" s="7"/>
      <c r="AL218" s="7"/>
      <c r="AM218" s="7"/>
      <c r="AN218" s="7"/>
      <c r="AO218" s="7"/>
      <c r="AP218" s="7"/>
      <c r="AR218" s="7"/>
      <c r="AS218" s="7"/>
      <c r="AT218" s="7"/>
      <c r="AU218" s="7"/>
      <c r="AV218" s="7"/>
      <c r="AX218" s="42"/>
      <c r="AY218" s="42"/>
      <c r="AZ218" s="42"/>
      <c r="BA218" s="42"/>
      <c r="BB218" s="42"/>
      <c r="BD218" s="7"/>
      <c r="BE218" s="7"/>
      <c r="BF218" s="7"/>
      <c r="BG218" s="7"/>
      <c r="BH218" s="7"/>
      <c r="BJ218" s="7"/>
      <c r="BK218" s="7"/>
      <c r="BL218" s="7"/>
      <c r="BM218" s="7"/>
      <c r="BN218" s="7"/>
      <c r="BP218" s="7"/>
      <c r="BQ218" s="7"/>
      <c r="BR218" s="7"/>
      <c r="BS218" s="7"/>
      <c r="BT218" s="7"/>
      <c r="BV218" s="42"/>
      <c r="BW218" s="42"/>
      <c r="BX218" s="42"/>
      <c r="BY218" s="42"/>
      <c r="BZ218" s="42"/>
      <c r="CB218" s="7"/>
      <c r="CC218" s="7"/>
      <c r="CD218" s="7"/>
      <c r="CE218" s="7"/>
      <c r="CF218" s="7"/>
      <c r="CH218" s="7"/>
      <c r="CI218" s="7"/>
      <c r="CJ218" s="7"/>
      <c r="CK218" s="7"/>
      <c r="CL218" s="7"/>
      <c r="CN218" s="7"/>
      <c r="CO218" s="7"/>
      <c r="CP218" s="7"/>
      <c r="CQ218" s="7"/>
      <c r="CR218" s="7"/>
      <c r="CT218" s="42"/>
      <c r="CU218" s="42"/>
      <c r="CV218" s="42"/>
      <c r="CW218" s="42"/>
      <c r="CX218" s="42"/>
      <c r="CZ218" s="7"/>
      <c r="DA218" s="7"/>
      <c r="DB218" s="7"/>
      <c r="DC218" s="7"/>
      <c r="DD218" s="7"/>
      <c r="DF218" s="7"/>
      <c r="DG218" s="7"/>
      <c r="DH218" s="7"/>
      <c r="DI218" s="7"/>
      <c r="DJ218" s="7"/>
      <c r="DL218" s="7"/>
      <c r="DM218" s="7"/>
      <c r="DN218" s="7"/>
      <c r="DO218" s="7"/>
      <c r="DP218" s="7"/>
    </row>
    <row r="219" spans="1:120" x14ac:dyDescent="0.25">
      <c r="B219" s="42"/>
      <c r="C219" s="42"/>
      <c r="D219" s="42"/>
      <c r="E219" s="42"/>
      <c r="F219" s="42"/>
      <c r="H219" s="7"/>
      <c r="I219" s="7"/>
      <c r="J219" s="7"/>
      <c r="K219" s="7"/>
      <c r="L219" s="7"/>
      <c r="N219" s="7"/>
      <c r="O219" s="7"/>
      <c r="P219" s="7"/>
      <c r="Q219" s="7"/>
      <c r="R219" s="7"/>
      <c r="T219" s="7"/>
      <c r="U219" s="7"/>
      <c r="V219" s="7"/>
      <c r="W219" s="7"/>
      <c r="X219" s="7"/>
      <c r="Z219" s="7"/>
      <c r="AA219" s="7"/>
      <c r="AB219" s="7"/>
      <c r="AC219" s="7"/>
      <c r="AD219" s="7"/>
      <c r="AF219" s="7"/>
      <c r="AG219" s="7"/>
      <c r="AH219" s="7"/>
      <c r="AI219" s="7"/>
      <c r="AJ219" s="7"/>
      <c r="AL219" s="7"/>
      <c r="AM219" s="7"/>
      <c r="AN219" s="7"/>
      <c r="AO219" s="7"/>
      <c r="AP219" s="7"/>
      <c r="AR219" s="7"/>
      <c r="AS219" s="7"/>
      <c r="AT219" s="7"/>
      <c r="AU219" s="7"/>
      <c r="AV219" s="7"/>
      <c r="AX219" s="42"/>
      <c r="AY219" s="42"/>
      <c r="AZ219" s="42"/>
      <c r="BA219" s="42"/>
      <c r="BB219" s="42"/>
      <c r="BD219" s="7"/>
      <c r="BE219" s="7"/>
      <c r="BF219" s="7"/>
      <c r="BG219" s="7"/>
      <c r="BH219" s="7"/>
      <c r="BJ219" s="7"/>
      <c r="BK219" s="7"/>
      <c r="BL219" s="7"/>
      <c r="BM219" s="7"/>
      <c r="BN219" s="7"/>
      <c r="BP219" s="7"/>
      <c r="BQ219" s="7"/>
      <c r="BR219" s="7"/>
      <c r="BS219" s="7"/>
      <c r="BT219" s="7"/>
      <c r="BV219" s="42"/>
      <c r="BW219" s="42"/>
      <c r="BX219" s="42"/>
      <c r="BY219" s="42"/>
      <c r="BZ219" s="42"/>
      <c r="CB219" s="7"/>
      <c r="CC219" s="7"/>
      <c r="CD219" s="7"/>
      <c r="CE219" s="7"/>
      <c r="CF219" s="7"/>
      <c r="CH219" s="7"/>
      <c r="CI219" s="7"/>
      <c r="CJ219" s="7"/>
      <c r="CK219" s="7"/>
      <c r="CL219" s="7"/>
      <c r="CN219" s="7"/>
      <c r="CO219" s="7"/>
      <c r="CP219" s="7"/>
      <c r="CQ219" s="7"/>
      <c r="CR219" s="7"/>
      <c r="CT219" s="42"/>
      <c r="CU219" s="42"/>
      <c r="CV219" s="42"/>
      <c r="CW219" s="42"/>
      <c r="CX219" s="42"/>
      <c r="CZ219" s="7"/>
      <c r="DA219" s="7"/>
      <c r="DB219" s="7"/>
      <c r="DC219" s="7"/>
      <c r="DD219" s="7"/>
      <c r="DF219" s="7"/>
      <c r="DG219" s="7"/>
      <c r="DH219" s="7"/>
      <c r="DI219" s="7"/>
      <c r="DJ219" s="7"/>
      <c r="DL219" s="7"/>
      <c r="DM219" s="7"/>
      <c r="DN219" s="7"/>
      <c r="DO219" s="7"/>
      <c r="DP219" s="7"/>
    </row>
    <row r="220" spans="1:120" x14ac:dyDescent="0.25">
      <c r="AA220" s="44"/>
      <c r="AB220" s="44"/>
      <c r="AC220" s="44"/>
      <c r="AD220" s="44"/>
      <c r="AE220" s="44"/>
    </row>
    <row r="221" spans="1:120" x14ac:dyDescent="0.25">
      <c r="AA221" s="42"/>
      <c r="AB221" s="42"/>
      <c r="AC221" s="42"/>
      <c r="AD221" s="42"/>
      <c r="AE221" s="42"/>
    </row>
    <row r="222" spans="1:120" ht="18.75" x14ac:dyDescent="0.3">
      <c r="A222" s="1" t="s">
        <v>239</v>
      </c>
      <c r="B222" s="69"/>
      <c r="G222" s="69"/>
      <c r="H222" s="69"/>
      <c r="I222" s="69"/>
      <c r="J222" s="69"/>
      <c r="K222" s="69"/>
      <c r="AA222" s="42"/>
      <c r="AB222" s="42"/>
      <c r="AC222" s="42"/>
      <c r="AD222" s="42"/>
      <c r="AE222" s="42"/>
    </row>
    <row r="223" spans="1:120" x14ac:dyDescent="0.25">
      <c r="A223" s="191" t="s">
        <v>305</v>
      </c>
      <c r="AA223" s="42"/>
      <c r="AB223" s="42"/>
      <c r="AC223" s="42"/>
      <c r="AD223" s="42"/>
      <c r="AE223" s="42"/>
    </row>
    <row r="224" spans="1:120" x14ac:dyDescent="0.25">
      <c r="A224" s="142" t="s">
        <v>240</v>
      </c>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row>
    <row r="225" spans="1:32" ht="14.45" customHeight="1" x14ac:dyDescent="0.25">
      <c r="A225" s="147"/>
      <c r="B225" s="300" t="s">
        <v>99</v>
      </c>
      <c r="C225" s="300"/>
      <c r="D225" s="287" t="s">
        <v>68</v>
      </c>
      <c r="E225" s="287"/>
      <c r="F225" s="287" t="s">
        <v>73</v>
      </c>
      <c r="G225" s="287"/>
      <c r="H225" s="287" t="s">
        <v>121</v>
      </c>
      <c r="I225" s="287"/>
      <c r="J225" s="300" t="s">
        <v>115</v>
      </c>
      <c r="K225" s="300"/>
      <c r="L225" s="287" t="s">
        <v>62</v>
      </c>
      <c r="M225" s="287"/>
      <c r="N225" s="287" t="s">
        <v>142</v>
      </c>
      <c r="O225" s="287"/>
      <c r="P225" s="287" t="s">
        <v>84</v>
      </c>
      <c r="Q225" s="287"/>
      <c r="R225" s="300" t="s">
        <v>149</v>
      </c>
      <c r="S225" s="300"/>
      <c r="T225" s="287" t="s">
        <v>144</v>
      </c>
      <c r="U225" s="287"/>
      <c r="V225" s="287" t="s">
        <v>117</v>
      </c>
      <c r="W225" s="287"/>
      <c r="X225" s="287" t="s">
        <v>125</v>
      </c>
      <c r="Y225" s="287"/>
      <c r="Z225" s="300" t="s">
        <v>148</v>
      </c>
      <c r="AA225" s="300"/>
      <c r="AB225" s="287" t="s">
        <v>136</v>
      </c>
      <c r="AC225" s="287"/>
    </row>
    <row r="226" spans="1:32" x14ac:dyDescent="0.25">
      <c r="A226" s="147"/>
      <c r="B226" s="148" t="s">
        <v>241</v>
      </c>
      <c r="C226" s="148" t="s">
        <v>35</v>
      </c>
      <c r="D226" s="148" t="s">
        <v>241</v>
      </c>
      <c r="E226" s="148" t="s">
        <v>35</v>
      </c>
      <c r="F226" s="148" t="s">
        <v>241</v>
      </c>
      <c r="G226" s="148" t="s">
        <v>35</v>
      </c>
      <c r="H226" s="148" t="s">
        <v>241</v>
      </c>
      <c r="I226" s="148" t="s">
        <v>35</v>
      </c>
      <c r="J226" s="148" t="s">
        <v>241</v>
      </c>
      <c r="K226" s="148" t="s">
        <v>35</v>
      </c>
      <c r="L226" s="148" t="s">
        <v>241</v>
      </c>
      <c r="M226" s="148" t="s">
        <v>35</v>
      </c>
      <c r="N226" s="148" t="s">
        <v>241</v>
      </c>
      <c r="O226" s="148" t="s">
        <v>35</v>
      </c>
      <c r="P226" s="148" t="s">
        <v>241</v>
      </c>
      <c r="Q226" s="148" t="s">
        <v>35</v>
      </c>
      <c r="R226" s="148" t="s">
        <v>241</v>
      </c>
      <c r="S226" s="148" t="s">
        <v>35</v>
      </c>
      <c r="T226" s="148" t="s">
        <v>241</v>
      </c>
      <c r="U226" s="148" t="s">
        <v>35</v>
      </c>
      <c r="V226" s="148" t="s">
        <v>241</v>
      </c>
      <c r="W226" s="148" t="s">
        <v>35</v>
      </c>
      <c r="X226" s="148" t="s">
        <v>241</v>
      </c>
      <c r="Y226" s="148" t="s">
        <v>35</v>
      </c>
      <c r="Z226" s="148" t="s">
        <v>241</v>
      </c>
      <c r="AA226" s="148" t="s">
        <v>35</v>
      </c>
      <c r="AB226" s="148" t="s">
        <v>241</v>
      </c>
      <c r="AC226" s="148" t="s">
        <v>35</v>
      </c>
    </row>
    <row r="227" spans="1:32" x14ac:dyDescent="0.25">
      <c r="A227" t="s">
        <v>228</v>
      </c>
      <c r="B227" s="151">
        <v>4.2083333333333339</v>
      </c>
      <c r="C227" s="152">
        <v>72</v>
      </c>
      <c r="D227" s="151">
        <v>4.5</v>
      </c>
      <c r="E227" s="152">
        <v>16</v>
      </c>
      <c r="F227" s="151">
        <v>4.1428571428571432</v>
      </c>
      <c r="G227" s="152">
        <v>7</v>
      </c>
      <c r="H227" s="151">
        <v>4.7142857142857144</v>
      </c>
      <c r="I227" s="152">
        <v>7</v>
      </c>
      <c r="J227" s="151">
        <v>4.666666666666667</v>
      </c>
      <c r="K227" s="152">
        <v>15</v>
      </c>
      <c r="L227" s="151">
        <v>3.75</v>
      </c>
      <c r="M227" s="152">
        <v>4</v>
      </c>
      <c r="N227" s="151">
        <v>4.5</v>
      </c>
      <c r="O227" s="152">
        <v>8</v>
      </c>
      <c r="P227" s="151">
        <v>4</v>
      </c>
      <c r="Q227" s="152">
        <v>11</v>
      </c>
      <c r="R227" s="151">
        <v>4.2456140350877192</v>
      </c>
      <c r="S227" s="152">
        <v>57</v>
      </c>
      <c r="T227" s="151">
        <v>4.8181818181818183</v>
      </c>
      <c r="U227" s="152">
        <v>11</v>
      </c>
      <c r="V227" s="151">
        <v>4.4285714285714288</v>
      </c>
      <c r="W227" s="152">
        <v>7</v>
      </c>
      <c r="X227" s="151">
        <v>4.4761904761904754</v>
      </c>
      <c r="Y227" s="152">
        <v>21</v>
      </c>
      <c r="Z227" s="151">
        <v>4.0952380952380949</v>
      </c>
      <c r="AA227" s="152">
        <v>21</v>
      </c>
      <c r="AB227" s="151">
        <v>4.5652173913043477</v>
      </c>
      <c r="AC227" s="152">
        <v>23</v>
      </c>
    </row>
    <row r="228" spans="1:32" ht="14.45" customHeight="1" x14ac:dyDescent="0.25">
      <c r="A228" t="s">
        <v>229</v>
      </c>
      <c r="B228" s="151">
        <v>3.8055555555555549</v>
      </c>
      <c r="C228" s="152">
        <v>72</v>
      </c>
      <c r="D228" s="151">
        <v>4.1249999999999991</v>
      </c>
      <c r="E228" s="152">
        <v>16</v>
      </c>
      <c r="F228" s="151">
        <v>4</v>
      </c>
      <c r="G228" s="152">
        <v>7</v>
      </c>
      <c r="H228" s="151">
        <v>4.7142857142857144</v>
      </c>
      <c r="I228" s="152">
        <v>7</v>
      </c>
      <c r="J228" s="151">
        <v>4.0666666666666664</v>
      </c>
      <c r="K228" s="152">
        <v>15</v>
      </c>
      <c r="L228" s="151">
        <v>3.5</v>
      </c>
      <c r="M228" s="152">
        <v>4</v>
      </c>
      <c r="N228" s="151">
        <v>4.125</v>
      </c>
      <c r="O228" s="152">
        <v>8</v>
      </c>
      <c r="P228" s="151">
        <v>4.1818181818181817</v>
      </c>
      <c r="Q228" s="152">
        <v>11</v>
      </c>
      <c r="R228" s="151">
        <v>3.929824561403509</v>
      </c>
      <c r="S228" s="152">
        <v>57</v>
      </c>
      <c r="T228" s="151">
        <v>3.9999999999999996</v>
      </c>
      <c r="U228" s="152">
        <v>11</v>
      </c>
      <c r="V228" s="151">
        <v>4.4285714285714288</v>
      </c>
      <c r="W228" s="152">
        <v>7</v>
      </c>
      <c r="X228" s="151">
        <v>4.3809523809523805</v>
      </c>
      <c r="Y228" s="152">
        <v>21</v>
      </c>
      <c r="Z228" s="151">
        <v>4</v>
      </c>
      <c r="AA228" s="152">
        <v>21</v>
      </c>
      <c r="AB228" s="151">
        <v>3.9565217391304341</v>
      </c>
      <c r="AC228" s="152">
        <v>23</v>
      </c>
      <c r="AE228" s="308" t="s">
        <v>357</v>
      </c>
      <c r="AF228" s="309"/>
    </row>
    <row r="229" spans="1:32" ht="14.45" customHeight="1" x14ac:dyDescent="0.25">
      <c r="A229" t="s">
        <v>230</v>
      </c>
      <c r="B229" s="151">
        <v>3.9166666666666674</v>
      </c>
      <c r="C229" s="152">
        <v>72</v>
      </c>
      <c r="D229" s="151">
        <v>3.9999999999999991</v>
      </c>
      <c r="E229" s="152">
        <v>16</v>
      </c>
      <c r="F229" s="151">
        <v>3.9999999999999996</v>
      </c>
      <c r="G229" s="152">
        <v>7</v>
      </c>
      <c r="H229" s="151">
        <v>4.4285714285714288</v>
      </c>
      <c r="I229" s="152">
        <v>7</v>
      </c>
      <c r="J229" s="151">
        <v>4.4000000000000004</v>
      </c>
      <c r="K229" s="152">
        <v>15</v>
      </c>
      <c r="L229" s="151">
        <v>4.75</v>
      </c>
      <c r="M229" s="152">
        <v>4</v>
      </c>
      <c r="N229" s="151">
        <v>4.375</v>
      </c>
      <c r="O229" s="152">
        <v>8</v>
      </c>
      <c r="P229" s="151">
        <v>4.1818181818181817</v>
      </c>
      <c r="Q229" s="152">
        <v>11</v>
      </c>
      <c r="R229" s="151">
        <v>4.2105263157894735</v>
      </c>
      <c r="S229" s="152">
        <v>57</v>
      </c>
      <c r="T229" s="151">
        <v>4.5454545454545459</v>
      </c>
      <c r="U229" s="152">
        <v>11</v>
      </c>
      <c r="V229" s="151">
        <v>4.4285714285714288</v>
      </c>
      <c r="W229" s="152">
        <v>7</v>
      </c>
      <c r="X229" s="151">
        <v>4.2380952380952381</v>
      </c>
      <c r="Y229" s="152">
        <v>21</v>
      </c>
      <c r="Z229" s="151">
        <v>4.0476190476190474</v>
      </c>
      <c r="AA229" s="152">
        <v>21</v>
      </c>
      <c r="AB229" s="151">
        <v>4.2608695652173916</v>
      </c>
      <c r="AC229" s="152">
        <v>23</v>
      </c>
      <c r="AE229" s="310"/>
      <c r="AF229" s="311"/>
    </row>
    <row r="230" spans="1:32" x14ac:dyDescent="0.25">
      <c r="A230" t="s">
        <v>231</v>
      </c>
      <c r="B230" s="151">
        <v>4.2916666666666643</v>
      </c>
      <c r="C230" s="152">
        <v>72</v>
      </c>
      <c r="D230" s="151">
        <v>4.5625</v>
      </c>
      <c r="E230" s="152">
        <v>16</v>
      </c>
      <c r="F230" s="151">
        <v>4.2857142857142856</v>
      </c>
      <c r="G230" s="152">
        <v>7</v>
      </c>
      <c r="H230" s="151">
        <v>4.8571428571428568</v>
      </c>
      <c r="I230" s="152">
        <v>7</v>
      </c>
      <c r="J230" s="151">
        <v>4.5999999999999996</v>
      </c>
      <c r="K230" s="152">
        <v>15</v>
      </c>
      <c r="L230" s="151">
        <v>4.25</v>
      </c>
      <c r="M230" s="152">
        <v>4</v>
      </c>
      <c r="N230" s="151">
        <v>4.5</v>
      </c>
      <c r="O230" s="152">
        <v>8</v>
      </c>
      <c r="P230" s="151">
        <v>3.6363636363636362</v>
      </c>
      <c r="Q230" s="152">
        <v>11</v>
      </c>
      <c r="R230" s="151">
        <v>4.4210526315789478</v>
      </c>
      <c r="S230" s="152">
        <v>57</v>
      </c>
      <c r="T230" s="151">
        <v>4.1818181818181817</v>
      </c>
      <c r="U230" s="152">
        <v>11</v>
      </c>
      <c r="V230" s="151">
        <v>5</v>
      </c>
      <c r="W230" s="152">
        <v>7</v>
      </c>
      <c r="X230" s="151">
        <v>4.6666666666666652</v>
      </c>
      <c r="Y230" s="152">
        <v>21</v>
      </c>
      <c r="Z230" s="151">
        <v>4.3809523809523796</v>
      </c>
      <c r="AA230" s="152">
        <v>21</v>
      </c>
      <c r="AB230" s="151">
        <v>4.391304347826086</v>
      </c>
      <c r="AC230" s="152">
        <v>23</v>
      </c>
      <c r="AE230" s="310"/>
      <c r="AF230" s="311"/>
    </row>
    <row r="231" spans="1:32" x14ac:dyDescent="0.25">
      <c r="A231" t="s">
        <v>232</v>
      </c>
      <c r="B231" s="151">
        <v>3.0277777777777777</v>
      </c>
      <c r="C231" s="152">
        <v>72</v>
      </c>
      <c r="D231" s="151">
        <v>3.5625</v>
      </c>
      <c r="E231" s="152">
        <v>16</v>
      </c>
      <c r="F231" s="151">
        <v>3.1428571428571428</v>
      </c>
      <c r="G231" s="152">
        <v>7</v>
      </c>
      <c r="H231" s="151">
        <v>3.5714285714285712</v>
      </c>
      <c r="I231" s="152">
        <v>7</v>
      </c>
      <c r="J231" s="151">
        <v>2.8</v>
      </c>
      <c r="K231" s="152">
        <v>15</v>
      </c>
      <c r="L231" s="151">
        <v>3.25</v>
      </c>
      <c r="M231" s="152">
        <v>4</v>
      </c>
      <c r="N231" s="151">
        <v>3.5</v>
      </c>
      <c r="O231" s="152">
        <v>8</v>
      </c>
      <c r="P231" s="151">
        <v>3.1818181818181821</v>
      </c>
      <c r="Q231" s="152">
        <v>11</v>
      </c>
      <c r="R231" s="151">
        <v>3.087719298245613</v>
      </c>
      <c r="S231" s="152">
        <v>57</v>
      </c>
      <c r="T231" s="151">
        <v>3.1818181818181817</v>
      </c>
      <c r="U231" s="152">
        <v>11</v>
      </c>
      <c r="V231" s="151">
        <v>3</v>
      </c>
      <c r="W231" s="152">
        <v>7</v>
      </c>
      <c r="X231" s="151">
        <v>3.5238095238095237</v>
      </c>
      <c r="Y231" s="152">
        <v>21</v>
      </c>
      <c r="Z231" s="151">
        <v>2.9047619047619047</v>
      </c>
      <c r="AA231" s="152">
        <v>21</v>
      </c>
      <c r="AB231" s="151">
        <v>3.6521739130434785</v>
      </c>
      <c r="AC231" s="152">
        <v>23</v>
      </c>
      <c r="AE231" s="310"/>
      <c r="AF231" s="311"/>
    </row>
    <row r="232" spans="1:32" x14ac:dyDescent="0.25">
      <c r="A232" t="s">
        <v>233</v>
      </c>
      <c r="B232" s="151">
        <v>3.25</v>
      </c>
      <c r="C232" s="152">
        <v>72</v>
      </c>
      <c r="D232" s="151">
        <v>3.375</v>
      </c>
      <c r="E232" s="152">
        <v>16</v>
      </c>
      <c r="F232" s="151">
        <v>1.7142857142857142</v>
      </c>
      <c r="G232" s="152">
        <v>7</v>
      </c>
      <c r="H232" s="151">
        <v>3.7142857142857144</v>
      </c>
      <c r="I232" s="152">
        <v>7</v>
      </c>
      <c r="J232" s="151">
        <v>3.4666666666666663</v>
      </c>
      <c r="K232" s="152">
        <v>15</v>
      </c>
      <c r="L232" s="151">
        <v>4</v>
      </c>
      <c r="M232" s="152">
        <v>4</v>
      </c>
      <c r="N232" s="151">
        <v>3</v>
      </c>
      <c r="O232" s="152">
        <v>8</v>
      </c>
      <c r="P232" s="151">
        <v>3</v>
      </c>
      <c r="Q232" s="152">
        <v>11</v>
      </c>
      <c r="R232" s="151">
        <v>3.2456140350877187</v>
      </c>
      <c r="S232" s="152">
        <v>57</v>
      </c>
      <c r="T232" s="151">
        <v>3.7272727272727271</v>
      </c>
      <c r="U232" s="152">
        <v>11</v>
      </c>
      <c r="V232" s="151">
        <v>4.1428571428571432</v>
      </c>
      <c r="W232" s="152">
        <v>7</v>
      </c>
      <c r="X232" s="151">
        <v>3.5238095238095233</v>
      </c>
      <c r="Y232" s="152">
        <v>21</v>
      </c>
      <c r="Z232" s="151">
        <v>3.2857142857142856</v>
      </c>
      <c r="AA232" s="152">
        <v>21</v>
      </c>
      <c r="AB232" s="151">
        <v>3.6521739130434789</v>
      </c>
      <c r="AC232" s="152">
        <v>23</v>
      </c>
      <c r="AE232" s="310"/>
      <c r="AF232" s="311"/>
    </row>
    <row r="233" spans="1:32" x14ac:dyDescent="0.25">
      <c r="A233" t="s">
        <v>234</v>
      </c>
      <c r="B233" s="151">
        <v>3.6805555555555545</v>
      </c>
      <c r="C233" s="152">
        <v>72</v>
      </c>
      <c r="D233" s="151">
        <v>3.4375</v>
      </c>
      <c r="E233" s="152">
        <v>16</v>
      </c>
      <c r="F233" s="151">
        <v>3.8571428571428572</v>
      </c>
      <c r="G233" s="152">
        <v>7</v>
      </c>
      <c r="H233" s="151">
        <v>3.8571428571428572</v>
      </c>
      <c r="I233" s="152">
        <v>7</v>
      </c>
      <c r="J233" s="151">
        <v>3.7333333333333334</v>
      </c>
      <c r="K233" s="152">
        <v>15</v>
      </c>
      <c r="L233" s="151">
        <v>3.25</v>
      </c>
      <c r="M233" s="152">
        <v>4</v>
      </c>
      <c r="N233" s="151">
        <v>3.9999999999999996</v>
      </c>
      <c r="O233" s="152">
        <v>8</v>
      </c>
      <c r="P233" s="151">
        <v>3.5454545454545459</v>
      </c>
      <c r="Q233" s="152">
        <v>11</v>
      </c>
      <c r="R233" s="151">
        <v>3.5263157894736845</v>
      </c>
      <c r="S233" s="152">
        <v>57</v>
      </c>
      <c r="T233" s="151">
        <v>3.7272727272727271</v>
      </c>
      <c r="U233" s="152">
        <v>11</v>
      </c>
      <c r="V233" s="151">
        <v>4.4285714285714288</v>
      </c>
      <c r="W233" s="152">
        <v>7</v>
      </c>
      <c r="X233" s="151">
        <v>4.0476190476190474</v>
      </c>
      <c r="Y233" s="152">
        <v>21</v>
      </c>
      <c r="Z233" s="151">
        <v>3.2380952380952381</v>
      </c>
      <c r="AA233" s="152">
        <v>21</v>
      </c>
      <c r="AB233" s="151">
        <v>3.9130434782608696</v>
      </c>
      <c r="AC233" s="152">
        <v>23</v>
      </c>
      <c r="AE233" s="310"/>
      <c r="AF233" s="311"/>
    </row>
    <row r="234" spans="1:32" x14ac:dyDescent="0.25">
      <c r="A234" t="s">
        <v>235</v>
      </c>
      <c r="B234" s="151">
        <v>4.666666666666667</v>
      </c>
      <c r="C234" s="152">
        <v>72</v>
      </c>
      <c r="D234" s="151">
        <v>4.75</v>
      </c>
      <c r="E234" s="152">
        <v>16</v>
      </c>
      <c r="F234" s="151">
        <v>4.8571428571428568</v>
      </c>
      <c r="G234" s="152">
        <v>7</v>
      </c>
      <c r="H234" s="151">
        <v>5</v>
      </c>
      <c r="I234" s="152">
        <v>7</v>
      </c>
      <c r="J234" s="151">
        <v>4.9333333333333336</v>
      </c>
      <c r="K234" s="152">
        <v>15</v>
      </c>
      <c r="L234" s="151">
        <v>4.5</v>
      </c>
      <c r="M234" s="152">
        <v>4</v>
      </c>
      <c r="N234" s="151">
        <v>4.75</v>
      </c>
      <c r="O234" s="152">
        <v>8</v>
      </c>
      <c r="P234" s="151">
        <v>4.3636363636363633</v>
      </c>
      <c r="Q234" s="152">
        <v>11</v>
      </c>
      <c r="R234" s="151">
        <v>4.7368421052631584</v>
      </c>
      <c r="S234" s="152">
        <v>57</v>
      </c>
      <c r="T234" s="151">
        <v>4.6363636363636349</v>
      </c>
      <c r="U234" s="152">
        <v>11</v>
      </c>
      <c r="V234" s="151">
        <v>5</v>
      </c>
      <c r="W234" s="152">
        <v>7</v>
      </c>
      <c r="X234" s="151">
        <v>4.7619047619047619</v>
      </c>
      <c r="Y234" s="152">
        <v>21</v>
      </c>
      <c r="Z234" s="151">
        <v>4.6190476190476186</v>
      </c>
      <c r="AA234" s="152">
        <v>21</v>
      </c>
      <c r="AB234" s="151">
        <v>4.9565217391304355</v>
      </c>
      <c r="AC234" s="152">
        <v>23</v>
      </c>
      <c r="AE234" s="310"/>
      <c r="AF234" s="311"/>
    </row>
    <row r="235" spans="1:32" x14ac:dyDescent="0.25">
      <c r="A235" t="s">
        <v>236</v>
      </c>
      <c r="B235" s="151">
        <v>3.0416666666666656</v>
      </c>
      <c r="C235" s="152">
        <v>72</v>
      </c>
      <c r="D235" s="151">
        <v>3.125</v>
      </c>
      <c r="E235" s="152">
        <v>16</v>
      </c>
      <c r="F235" s="151">
        <v>2.5714285714285712</v>
      </c>
      <c r="G235" s="152">
        <v>7</v>
      </c>
      <c r="H235" s="151">
        <v>3.2857142857142856</v>
      </c>
      <c r="I235" s="152">
        <v>7</v>
      </c>
      <c r="J235" s="151">
        <v>2.9999999999999996</v>
      </c>
      <c r="K235" s="152">
        <v>15</v>
      </c>
      <c r="L235" s="151">
        <v>3.25</v>
      </c>
      <c r="M235" s="152">
        <v>4</v>
      </c>
      <c r="N235" s="151">
        <v>4.125</v>
      </c>
      <c r="O235" s="152">
        <v>8</v>
      </c>
      <c r="P235" s="151">
        <v>3.0909090909090908</v>
      </c>
      <c r="Q235" s="152">
        <v>11</v>
      </c>
      <c r="R235" s="151">
        <v>2.8596491228070167</v>
      </c>
      <c r="S235" s="152">
        <v>57</v>
      </c>
      <c r="T235" s="151">
        <v>3.1818181818181817</v>
      </c>
      <c r="U235" s="152">
        <v>11</v>
      </c>
      <c r="V235" s="151">
        <v>3.4285714285714288</v>
      </c>
      <c r="W235" s="152">
        <v>7</v>
      </c>
      <c r="X235" s="151">
        <v>3.1428571428571432</v>
      </c>
      <c r="Y235" s="152">
        <v>21</v>
      </c>
      <c r="Z235" s="151">
        <v>3.0952380952380949</v>
      </c>
      <c r="AA235" s="152">
        <v>21</v>
      </c>
      <c r="AB235" s="151">
        <v>3.6521739130434789</v>
      </c>
      <c r="AC235" s="152">
        <v>23</v>
      </c>
      <c r="AE235" s="312"/>
      <c r="AF235" s="313"/>
    </row>
    <row r="236" spans="1:32" x14ac:dyDescent="0.25">
      <c r="A236" t="s">
        <v>237</v>
      </c>
      <c r="B236" s="151">
        <v>3.3194444444444446</v>
      </c>
      <c r="C236" s="152">
        <v>72</v>
      </c>
      <c r="D236" s="151">
        <v>2.8750000000000004</v>
      </c>
      <c r="E236" s="152">
        <v>16</v>
      </c>
      <c r="F236" s="151">
        <v>4</v>
      </c>
      <c r="G236" s="152">
        <v>7</v>
      </c>
      <c r="H236" s="151">
        <v>4.1428571428571432</v>
      </c>
      <c r="I236" s="152">
        <v>7</v>
      </c>
      <c r="J236" s="151">
        <v>4.0666666666666664</v>
      </c>
      <c r="K236" s="152">
        <v>15</v>
      </c>
      <c r="L236" s="151">
        <v>2.75</v>
      </c>
      <c r="M236" s="152">
        <v>4</v>
      </c>
      <c r="N236" s="151">
        <v>4.1250000000000009</v>
      </c>
      <c r="O236" s="152">
        <v>8</v>
      </c>
      <c r="P236" s="151">
        <v>3.6363636363636362</v>
      </c>
      <c r="Q236" s="152">
        <v>11</v>
      </c>
      <c r="R236" s="151">
        <v>3.4385964912280702</v>
      </c>
      <c r="S236" s="152">
        <v>57</v>
      </c>
      <c r="T236" s="151">
        <v>3.6363636363636362</v>
      </c>
      <c r="U236" s="152">
        <v>11</v>
      </c>
      <c r="V236" s="151">
        <v>4.4285714285714288</v>
      </c>
      <c r="W236" s="152">
        <v>7</v>
      </c>
      <c r="X236" s="151">
        <v>3.9523809523809521</v>
      </c>
      <c r="Y236" s="152">
        <v>21</v>
      </c>
      <c r="Z236" s="151">
        <v>3.5714285714285707</v>
      </c>
      <c r="AA236" s="152">
        <v>21</v>
      </c>
      <c r="AB236" s="151">
        <v>3.9130434782608692</v>
      </c>
      <c r="AC236" s="152">
        <v>23</v>
      </c>
    </row>
    <row r="237" spans="1:32" x14ac:dyDescent="0.25">
      <c r="A237" t="s">
        <v>238</v>
      </c>
      <c r="B237" s="151">
        <v>3.6111111111111107</v>
      </c>
      <c r="C237" s="152">
        <v>72</v>
      </c>
      <c r="D237" s="151">
        <v>3.4375000000000004</v>
      </c>
      <c r="E237" s="152">
        <v>16</v>
      </c>
      <c r="F237" s="151">
        <v>3.4285714285714284</v>
      </c>
      <c r="G237" s="152">
        <v>7</v>
      </c>
      <c r="H237" s="151">
        <v>3.7142857142857144</v>
      </c>
      <c r="I237" s="152">
        <v>7</v>
      </c>
      <c r="J237" s="151">
        <v>3</v>
      </c>
      <c r="K237" s="152">
        <v>15</v>
      </c>
      <c r="L237" s="151">
        <v>3.25</v>
      </c>
      <c r="M237" s="152">
        <v>4</v>
      </c>
      <c r="N237" s="151">
        <v>3.125</v>
      </c>
      <c r="O237" s="152">
        <v>8</v>
      </c>
      <c r="P237" s="151">
        <v>3.9090909090909087</v>
      </c>
      <c r="Q237" s="152">
        <v>11</v>
      </c>
      <c r="R237" s="151">
        <v>3.3157894736842102</v>
      </c>
      <c r="S237" s="152">
        <v>57</v>
      </c>
      <c r="T237" s="151">
        <v>3.7272727272727271</v>
      </c>
      <c r="U237" s="152">
        <v>11</v>
      </c>
      <c r="V237" s="151">
        <v>3</v>
      </c>
      <c r="W237" s="152">
        <v>7</v>
      </c>
      <c r="X237" s="151">
        <v>3.4285714285714284</v>
      </c>
      <c r="Y237" s="152">
        <v>21</v>
      </c>
      <c r="Z237" s="151">
        <v>3.6666666666666665</v>
      </c>
      <c r="AA237" s="152">
        <v>21</v>
      </c>
      <c r="AB237" s="151">
        <v>3.6521739130434785</v>
      </c>
      <c r="AC237" s="152">
        <v>23</v>
      </c>
    </row>
    <row r="238" spans="1:32" x14ac:dyDescent="0.25">
      <c r="B238" s="151"/>
      <c r="C238" s="152"/>
      <c r="D238" s="151"/>
      <c r="E238" s="152"/>
      <c r="F238" s="151"/>
      <c r="G238" s="152"/>
      <c r="H238" s="151"/>
      <c r="I238" s="152"/>
      <c r="J238" s="151"/>
      <c r="K238" s="152"/>
      <c r="L238" s="151"/>
      <c r="M238" s="152"/>
    </row>
    <row r="239" spans="1:32" x14ac:dyDescent="0.25">
      <c r="L239" s="151"/>
      <c r="M239" s="152"/>
    </row>
    <row r="240" spans="1:32" ht="18.75" x14ac:dyDescent="0.3">
      <c r="A240" s="1" t="s">
        <v>242</v>
      </c>
      <c r="L240" s="151"/>
      <c r="M240" s="152"/>
    </row>
    <row r="241" spans="1:121" ht="14.45" customHeight="1" x14ac:dyDescent="0.25">
      <c r="A241" s="142" t="s">
        <v>328</v>
      </c>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row>
    <row r="242" spans="1:121" x14ac:dyDescent="0.25">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row>
    <row r="243" spans="1:121" s="254" customFormat="1" x14ac:dyDescent="0.25">
      <c r="B243" s="248"/>
      <c r="C243" s="248"/>
      <c r="D243" s="248"/>
      <c r="E243" s="248"/>
      <c r="F243" s="248"/>
      <c r="G243" s="248"/>
      <c r="H243" s="248"/>
      <c r="I243" s="248"/>
      <c r="J243" s="248"/>
      <c r="K243" s="248"/>
      <c r="L243" s="248"/>
      <c r="M243" s="248"/>
      <c r="N243" s="248"/>
      <c r="O243" s="248"/>
      <c r="P243" s="248"/>
      <c r="Q243" s="248"/>
      <c r="R243" s="248"/>
      <c r="S243" s="248"/>
      <c r="T243" s="248"/>
      <c r="U243" s="248"/>
      <c r="V243" s="248"/>
      <c r="W243" s="248"/>
      <c r="X243" s="248"/>
      <c r="Y243" s="248"/>
      <c r="Z243" s="248"/>
      <c r="AA243" s="248"/>
      <c r="AB243" s="248"/>
      <c r="AC243" s="248"/>
      <c r="AD243" s="248"/>
      <c r="AE243" s="248"/>
      <c r="AF243" s="248"/>
      <c r="AG243" s="248"/>
      <c r="AH243" s="248"/>
      <c r="AI243" s="248"/>
      <c r="AJ243" s="248"/>
      <c r="AK243" s="248"/>
      <c r="AL243" s="248"/>
      <c r="AM243" s="248"/>
      <c r="AN243" s="248"/>
      <c r="AO243" s="248"/>
      <c r="AP243" s="248"/>
      <c r="AQ243" s="248"/>
      <c r="AR243" s="248"/>
      <c r="AS243" s="248"/>
      <c r="AT243" s="248"/>
      <c r="AU243" s="248"/>
      <c r="AV243" s="248"/>
      <c r="AW243" s="248"/>
      <c r="AX243" s="248"/>
      <c r="AY243" s="248"/>
      <c r="AZ243" s="248"/>
      <c r="BA243" s="248"/>
      <c r="BB243" s="248"/>
      <c r="BC243" s="248"/>
      <c r="BD243" s="248"/>
      <c r="BE243" s="248"/>
      <c r="BF243" s="248"/>
      <c r="BG243" s="248"/>
      <c r="BH243" s="248"/>
      <c r="BI243" s="248"/>
      <c r="BJ243" s="248"/>
      <c r="BK243" s="248"/>
      <c r="BL243" s="248"/>
      <c r="BM243" s="248"/>
      <c r="BN243" s="248"/>
      <c r="BO243" s="248"/>
      <c r="BP243" s="248"/>
      <c r="BQ243" s="248"/>
      <c r="BR243" s="248"/>
      <c r="BS243" s="248"/>
      <c r="BT243" s="248"/>
      <c r="BU243" s="248"/>
      <c r="BV243" s="248"/>
      <c r="BW243" s="248"/>
      <c r="BX243" s="248"/>
      <c r="BY243" s="248"/>
      <c r="BZ243" s="248"/>
      <c r="CA243" s="248"/>
      <c r="CB243" s="248"/>
      <c r="CC243" s="248"/>
      <c r="CD243" s="248"/>
      <c r="CE243" s="248"/>
      <c r="CF243" s="248"/>
      <c r="CG243" s="248"/>
      <c r="CH243" s="248"/>
      <c r="CI243" s="248"/>
      <c r="CJ243" s="248"/>
      <c r="CK243" s="248"/>
      <c r="CL243" s="248"/>
      <c r="CM243" s="248"/>
      <c r="CN243" s="248"/>
      <c r="CO243" s="248"/>
      <c r="CP243" s="248"/>
      <c r="CQ243" s="248"/>
      <c r="CR243" s="248"/>
      <c r="CS243" s="248"/>
      <c r="CT243" s="248"/>
      <c r="CU243" s="248"/>
      <c r="CV243" s="248"/>
      <c r="CW243" s="248"/>
      <c r="CX243" s="248"/>
      <c r="CY243" s="248"/>
      <c r="CZ243" s="248"/>
      <c r="DA243" s="248"/>
      <c r="DB243" s="248"/>
      <c r="DC243" s="248"/>
      <c r="DD243" s="248"/>
      <c r="DE243" s="248"/>
      <c r="DF243" s="248"/>
      <c r="DG243" s="248"/>
      <c r="DH243" s="248"/>
      <c r="DI243" s="248"/>
      <c r="DJ243" s="248"/>
      <c r="DK243" s="248"/>
      <c r="DL243" s="248"/>
      <c r="DM243" s="248"/>
      <c r="DN243" s="248"/>
      <c r="DO243" s="248"/>
      <c r="DP243" s="248"/>
      <c r="DQ243" s="248"/>
    </row>
    <row r="244" spans="1:121" x14ac:dyDescent="0.25">
      <c r="A244" t="s">
        <v>228</v>
      </c>
      <c r="B244" s="7"/>
      <c r="C244" s="308" t="s">
        <v>356</v>
      </c>
      <c r="D244" s="309"/>
      <c r="E244" s="7"/>
      <c r="F244" s="7"/>
      <c r="H244" s="7"/>
      <c r="I244" s="7"/>
      <c r="J244" s="7"/>
      <c r="K244" s="7"/>
      <c r="L244" s="7"/>
      <c r="N244" s="7"/>
      <c r="O244" s="7"/>
      <c r="P244" s="7"/>
      <c r="Q244" s="7"/>
      <c r="R244" s="7"/>
      <c r="T244" s="7"/>
      <c r="U244" s="7"/>
      <c r="V244" s="7"/>
      <c r="W244" s="7"/>
      <c r="X244" s="7"/>
      <c r="Z244" s="7"/>
      <c r="AA244" s="7"/>
      <c r="AB244" s="7"/>
      <c r="AC244" s="7"/>
      <c r="AD244" s="7"/>
      <c r="AF244" s="7"/>
      <c r="AG244" s="7"/>
      <c r="AH244" s="7"/>
      <c r="AI244" s="7"/>
      <c r="AJ244" s="7"/>
      <c r="AL244" s="7"/>
      <c r="AM244" s="7"/>
      <c r="AN244" s="7"/>
      <c r="AO244" s="7"/>
      <c r="AP244" s="7"/>
      <c r="AR244" s="7"/>
      <c r="AS244" s="7"/>
      <c r="AT244" s="7"/>
      <c r="AU244" s="7"/>
      <c r="AV244" s="7"/>
      <c r="AX244" s="7"/>
      <c r="AY244" s="7"/>
      <c r="AZ244" s="7"/>
      <c r="BA244" s="7"/>
      <c r="BB244" s="7"/>
      <c r="BD244" s="7"/>
      <c r="BE244" s="7"/>
      <c r="BF244" s="7"/>
      <c r="BG244" s="7"/>
      <c r="BH244" s="7"/>
      <c r="BJ244" s="7"/>
      <c r="BK244" s="7"/>
      <c r="BL244" s="7"/>
      <c r="BM244" s="7"/>
      <c r="BN244" s="7"/>
      <c r="BP244" s="7"/>
      <c r="BQ244" s="7"/>
      <c r="BR244" s="7"/>
      <c r="BS244" s="7"/>
      <c r="BT244" s="7"/>
      <c r="BV244" s="7"/>
      <c r="BW244" s="7"/>
      <c r="BX244" s="7"/>
      <c r="BY244" s="7"/>
      <c r="BZ244" s="7"/>
      <c r="CB244" s="7"/>
      <c r="CC244" s="7"/>
      <c r="CD244" s="7"/>
      <c r="CE244" s="7"/>
      <c r="CF244" s="7"/>
      <c r="CH244" s="7"/>
      <c r="CI244" s="7"/>
      <c r="CJ244" s="7"/>
      <c r="CK244" s="7"/>
      <c r="CL244" s="7"/>
      <c r="CN244" s="7"/>
      <c r="CO244" s="7"/>
      <c r="CP244" s="7"/>
      <c r="CQ244" s="7"/>
      <c r="CR244" s="7"/>
      <c r="CT244" s="7"/>
      <c r="CU244" s="7"/>
      <c r="CV244" s="7"/>
      <c r="CW244" s="7"/>
      <c r="CX244" s="7"/>
      <c r="CZ244" s="7"/>
      <c r="DA244" s="7"/>
      <c r="DB244" s="7"/>
      <c r="DC244" s="7"/>
      <c r="DD244" s="7"/>
      <c r="DF244" s="7"/>
      <c r="DG244" s="7"/>
      <c r="DH244" s="7"/>
      <c r="DI244" s="7"/>
      <c r="DJ244" s="7"/>
      <c r="DL244" s="7"/>
      <c r="DM244" s="7"/>
      <c r="DN244" s="7"/>
      <c r="DO244" s="7"/>
      <c r="DP244" s="7"/>
    </row>
    <row r="245" spans="1:121" x14ac:dyDescent="0.25">
      <c r="A245" t="s">
        <v>229</v>
      </c>
      <c r="B245" s="7"/>
      <c r="C245" s="310"/>
      <c r="D245" s="311"/>
      <c r="E245" s="7"/>
      <c r="F245" s="7"/>
      <c r="H245" s="7"/>
      <c r="I245" s="7"/>
      <c r="J245" s="7"/>
      <c r="K245" s="7"/>
      <c r="L245" s="7"/>
      <c r="N245" s="7"/>
      <c r="O245" s="7"/>
      <c r="P245" s="7"/>
      <c r="Q245" s="7"/>
      <c r="R245" s="7"/>
      <c r="T245" s="7"/>
      <c r="U245" s="7"/>
      <c r="V245" s="7"/>
      <c r="W245" s="7"/>
      <c r="X245" s="7"/>
      <c r="Z245" s="7"/>
      <c r="AA245" s="7"/>
      <c r="AB245" s="7"/>
      <c r="AC245" s="7"/>
      <c r="AD245" s="7"/>
      <c r="AF245" s="7"/>
      <c r="AG245" s="7"/>
      <c r="AH245" s="7"/>
      <c r="AI245" s="7"/>
      <c r="AJ245" s="7"/>
      <c r="AL245" s="7"/>
      <c r="AM245" s="7"/>
      <c r="AN245" s="7"/>
      <c r="AO245" s="7"/>
      <c r="AP245" s="7"/>
      <c r="AR245" s="7"/>
      <c r="AS245" s="7"/>
      <c r="AT245" s="7"/>
      <c r="AU245" s="7"/>
      <c r="AV245" s="7"/>
      <c r="AX245" s="7"/>
      <c r="AY245" s="7"/>
      <c r="AZ245" s="7"/>
      <c r="BA245" s="7"/>
      <c r="BB245" s="7"/>
      <c r="BD245" s="7"/>
      <c r="BE245" s="7"/>
      <c r="BF245" s="7"/>
      <c r="BG245" s="7"/>
      <c r="BH245" s="7"/>
      <c r="BJ245" s="7"/>
      <c r="BK245" s="7"/>
      <c r="BL245" s="7"/>
      <c r="BM245" s="7"/>
      <c r="BN245" s="7"/>
      <c r="BP245" s="7"/>
      <c r="BQ245" s="7"/>
      <c r="BR245" s="7"/>
      <c r="BS245" s="7"/>
      <c r="BT245" s="7"/>
      <c r="BV245" s="7"/>
      <c r="BW245" s="7"/>
      <c r="BX245" s="7"/>
      <c r="BY245" s="7"/>
      <c r="BZ245" s="7"/>
      <c r="CB245" s="7"/>
      <c r="CC245" s="7"/>
      <c r="CD245" s="7"/>
      <c r="CE245" s="7"/>
      <c r="CF245" s="7"/>
      <c r="CH245" s="7"/>
      <c r="CI245" s="7"/>
      <c r="CJ245" s="7"/>
      <c r="CK245" s="7"/>
      <c r="CL245" s="7"/>
      <c r="CN245" s="7"/>
      <c r="CO245" s="7"/>
      <c r="CP245" s="7"/>
      <c r="CQ245" s="7"/>
      <c r="CR245" s="7"/>
      <c r="CT245" s="7"/>
      <c r="CU245" s="7"/>
      <c r="CV245" s="7"/>
      <c r="CW245" s="7"/>
      <c r="CX245" s="7"/>
      <c r="CZ245" s="7"/>
      <c r="DA245" s="7"/>
      <c r="DB245" s="7"/>
      <c r="DC245" s="7"/>
      <c r="DD245" s="7"/>
      <c r="DF245" s="7"/>
      <c r="DG245" s="7"/>
      <c r="DH245" s="7"/>
      <c r="DI245" s="7"/>
      <c r="DJ245" s="7"/>
      <c r="DL245" s="7"/>
      <c r="DM245" s="7"/>
      <c r="DN245" s="7"/>
      <c r="DO245" s="7"/>
      <c r="DP245" s="7"/>
    </row>
    <row r="246" spans="1:121" ht="14.45" customHeight="1" x14ac:dyDescent="0.25">
      <c r="A246" t="s">
        <v>230</v>
      </c>
      <c r="B246" s="7"/>
      <c r="C246" s="310"/>
      <c r="D246" s="311"/>
      <c r="E246" s="7"/>
      <c r="F246" s="7"/>
      <c r="H246" s="7"/>
      <c r="I246" s="7"/>
      <c r="J246" s="7"/>
      <c r="K246" s="7"/>
      <c r="L246" s="7"/>
      <c r="N246" s="7"/>
      <c r="O246" s="7"/>
      <c r="P246" s="7"/>
      <c r="Q246" s="7"/>
      <c r="R246" s="7"/>
      <c r="T246" s="7"/>
      <c r="U246" s="7"/>
      <c r="V246" s="7"/>
      <c r="W246" s="7"/>
      <c r="X246" s="7"/>
      <c r="Z246" s="7"/>
      <c r="AA246" s="7"/>
      <c r="AB246" s="7"/>
      <c r="AC246" s="7"/>
      <c r="AD246" s="7"/>
      <c r="AF246" s="7"/>
      <c r="AG246" s="7"/>
      <c r="AH246" s="7"/>
      <c r="AI246" s="7"/>
      <c r="AJ246" s="7"/>
      <c r="AL246" s="7"/>
      <c r="AM246" s="7"/>
      <c r="AN246" s="7"/>
      <c r="AO246" s="7"/>
      <c r="AP246" s="7"/>
      <c r="AR246" s="7"/>
      <c r="AS246" s="7"/>
      <c r="AT246" s="7"/>
      <c r="AU246" s="7"/>
      <c r="AV246" s="7"/>
      <c r="AX246" s="7"/>
      <c r="AY246" s="7"/>
      <c r="AZ246" s="7"/>
      <c r="BA246" s="7"/>
      <c r="BB246" s="7"/>
      <c r="BD246" s="7"/>
      <c r="BE246" s="7"/>
      <c r="BF246" s="7"/>
      <c r="BG246" s="7"/>
      <c r="BH246" s="7"/>
      <c r="BJ246" s="7"/>
      <c r="BK246" s="7"/>
      <c r="BL246" s="7"/>
      <c r="BM246" s="7"/>
      <c r="BN246" s="7"/>
      <c r="BP246" s="7"/>
      <c r="BQ246" s="7"/>
      <c r="BR246" s="7"/>
      <c r="BS246" s="7"/>
      <c r="BT246" s="7"/>
      <c r="BV246" s="7"/>
      <c r="BW246" s="7"/>
      <c r="BX246" s="7"/>
      <c r="BY246" s="7"/>
      <c r="BZ246" s="7"/>
      <c r="CB246" s="7"/>
      <c r="CC246" s="7"/>
      <c r="CD246" s="7"/>
      <c r="CE246" s="7"/>
      <c r="CF246" s="7"/>
      <c r="CH246" s="7"/>
      <c r="CI246" s="7"/>
      <c r="CJ246" s="7"/>
      <c r="CK246" s="7"/>
      <c r="CL246" s="7"/>
      <c r="CN246" s="7"/>
      <c r="CO246" s="7"/>
      <c r="CP246" s="7"/>
      <c r="CQ246" s="7"/>
      <c r="CR246" s="7"/>
      <c r="CT246" s="7"/>
      <c r="CU246" s="7"/>
      <c r="CV246" s="7"/>
      <c r="CW246" s="7"/>
      <c r="CX246" s="7"/>
      <c r="CZ246" s="7"/>
      <c r="DA246" s="7"/>
      <c r="DB246" s="7"/>
      <c r="DC246" s="7"/>
      <c r="DD246" s="7"/>
      <c r="DF246" s="7"/>
      <c r="DG246" s="7"/>
      <c r="DH246" s="7"/>
      <c r="DI246" s="7"/>
      <c r="DJ246" s="7"/>
      <c r="DL246" s="7"/>
      <c r="DM246" s="7"/>
      <c r="DN246" s="7"/>
      <c r="DO246" s="7"/>
      <c r="DP246" s="7"/>
    </row>
    <row r="247" spans="1:121" ht="14.45" customHeight="1" x14ac:dyDescent="0.25">
      <c r="A247" t="s">
        <v>231</v>
      </c>
      <c r="B247" s="7"/>
      <c r="C247" s="310"/>
      <c r="D247" s="311"/>
      <c r="E247" s="7"/>
      <c r="F247" s="7"/>
      <c r="H247" s="7"/>
      <c r="I247" s="7"/>
      <c r="J247" s="7"/>
      <c r="K247" s="7"/>
      <c r="L247" s="7"/>
      <c r="N247" s="7"/>
      <c r="O247" s="7"/>
      <c r="P247" s="7"/>
      <c r="Q247" s="7"/>
      <c r="R247" s="7"/>
      <c r="T247" s="7"/>
      <c r="U247" s="7"/>
      <c r="V247" s="7"/>
      <c r="W247" s="7"/>
      <c r="X247" s="7"/>
      <c r="Z247" s="7"/>
      <c r="AA247" s="7"/>
      <c r="AB247" s="7"/>
      <c r="AC247" s="7"/>
      <c r="AD247" s="7"/>
      <c r="AF247" s="7"/>
      <c r="AG247" s="7"/>
      <c r="AH247" s="7"/>
      <c r="AI247" s="7"/>
      <c r="AJ247" s="7"/>
      <c r="AL247" s="7"/>
      <c r="AM247" s="7"/>
      <c r="AN247" s="7"/>
      <c r="AO247" s="7"/>
      <c r="AP247" s="7"/>
      <c r="AR247" s="7"/>
      <c r="AS247" s="7"/>
      <c r="AT247" s="7"/>
      <c r="AU247" s="7"/>
      <c r="AV247" s="7"/>
      <c r="AX247" s="7"/>
      <c r="AY247" s="7"/>
      <c r="AZ247" s="7"/>
      <c r="BA247" s="7"/>
      <c r="BB247" s="7"/>
      <c r="BD247" s="7"/>
      <c r="BE247" s="7"/>
      <c r="BF247" s="7"/>
      <c r="BG247" s="7"/>
      <c r="BH247" s="7"/>
      <c r="BJ247" s="7"/>
      <c r="BK247" s="7"/>
      <c r="BL247" s="7"/>
      <c r="BM247" s="7"/>
      <c r="BN247" s="7"/>
      <c r="BP247" s="7"/>
      <c r="BQ247" s="7"/>
      <c r="BR247" s="7"/>
      <c r="BS247" s="7"/>
      <c r="BT247" s="7"/>
      <c r="BV247" s="7"/>
      <c r="BW247" s="7"/>
      <c r="BX247" s="7"/>
      <c r="BY247" s="7"/>
      <c r="BZ247" s="7"/>
      <c r="CB247" s="7"/>
      <c r="CC247" s="7"/>
      <c r="CD247" s="7"/>
      <c r="CE247" s="7"/>
      <c r="CF247" s="7"/>
      <c r="CH247" s="7"/>
      <c r="CI247" s="7"/>
      <c r="CJ247" s="7"/>
      <c r="CK247" s="7"/>
      <c r="CL247" s="7"/>
      <c r="CN247" s="7"/>
      <c r="CO247" s="7"/>
      <c r="CP247" s="7"/>
      <c r="CQ247" s="7"/>
      <c r="CR247" s="7"/>
      <c r="CT247" s="7"/>
      <c r="CU247" s="7"/>
      <c r="CV247" s="7"/>
      <c r="CW247" s="7"/>
      <c r="CX247" s="7"/>
      <c r="CZ247" s="7"/>
      <c r="DA247" s="7"/>
      <c r="DB247" s="7"/>
      <c r="DC247" s="7"/>
      <c r="DD247" s="7"/>
      <c r="DF247" s="7"/>
      <c r="DG247" s="7"/>
      <c r="DH247" s="7"/>
      <c r="DI247" s="7"/>
      <c r="DJ247" s="7"/>
      <c r="DL247" s="7"/>
      <c r="DM247" s="7"/>
      <c r="DN247" s="7"/>
      <c r="DO247" s="7"/>
      <c r="DP247" s="7"/>
    </row>
    <row r="248" spans="1:121" x14ac:dyDescent="0.25">
      <c r="A248" t="s">
        <v>232</v>
      </c>
      <c r="B248" s="7"/>
      <c r="C248" s="310"/>
      <c r="D248" s="311"/>
      <c r="E248" s="7"/>
      <c r="F248" s="7"/>
      <c r="H248" s="7"/>
      <c r="I248" s="7"/>
      <c r="J248" s="7"/>
      <c r="K248" s="7"/>
      <c r="L248" s="7"/>
      <c r="N248" s="7"/>
      <c r="O248" s="7"/>
      <c r="P248" s="7"/>
      <c r="Q248" s="7"/>
      <c r="R248" s="7"/>
      <c r="T248" s="7"/>
      <c r="U248" s="7"/>
      <c r="V248" s="7"/>
      <c r="W248" s="7"/>
      <c r="X248" s="7"/>
      <c r="Z248" s="7"/>
      <c r="AA248" s="7"/>
      <c r="AB248" s="7"/>
      <c r="AC248" s="7"/>
      <c r="AD248" s="7"/>
      <c r="AF248" s="7"/>
      <c r="AG248" s="7"/>
      <c r="AH248" s="7"/>
      <c r="AI248" s="7"/>
      <c r="AJ248" s="7"/>
      <c r="AL248" s="7"/>
      <c r="AM248" s="7"/>
      <c r="AN248" s="7"/>
      <c r="AO248" s="7"/>
      <c r="AP248" s="7"/>
      <c r="AR248" s="7"/>
      <c r="AS248" s="7"/>
      <c r="AT248" s="7"/>
      <c r="AU248" s="7"/>
      <c r="AV248" s="7"/>
      <c r="AX248" s="7"/>
      <c r="AY248" s="7"/>
      <c r="AZ248" s="7"/>
      <c r="BA248" s="7"/>
      <c r="BB248" s="7"/>
      <c r="BD248" s="7"/>
      <c r="BE248" s="7"/>
      <c r="BF248" s="7"/>
      <c r="BG248" s="7"/>
      <c r="BH248" s="7"/>
      <c r="BJ248" s="7"/>
      <c r="BK248" s="7"/>
      <c r="BL248" s="7"/>
      <c r="BM248" s="7"/>
      <c r="BN248" s="7"/>
      <c r="BP248" s="7"/>
      <c r="BQ248" s="7"/>
      <c r="BR248" s="7"/>
      <c r="BS248" s="7"/>
      <c r="BT248" s="7"/>
      <c r="BV248" s="7"/>
      <c r="BW248" s="7"/>
      <c r="BX248" s="7"/>
      <c r="BY248" s="7"/>
      <c r="BZ248" s="7"/>
      <c r="CB248" s="7"/>
      <c r="CC248" s="7"/>
      <c r="CD248" s="7"/>
      <c r="CE248" s="7"/>
      <c r="CF248" s="7"/>
      <c r="CH248" s="7"/>
      <c r="CI248" s="7"/>
      <c r="CJ248" s="7"/>
      <c r="CK248" s="7"/>
      <c r="CL248" s="7"/>
      <c r="CN248" s="7"/>
      <c r="CO248" s="7"/>
      <c r="CP248" s="7"/>
      <c r="CQ248" s="7"/>
      <c r="CR248" s="7"/>
      <c r="CT248" s="7"/>
      <c r="CU248" s="7"/>
      <c r="CV248" s="7"/>
      <c r="CW248" s="7"/>
      <c r="CX248" s="7"/>
      <c r="CZ248" s="7"/>
      <c r="DA248" s="7"/>
      <c r="DB248" s="7"/>
      <c r="DC248" s="7"/>
      <c r="DD248" s="7"/>
      <c r="DF248" s="7"/>
      <c r="DG248" s="7"/>
      <c r="DH248" s="7"/>
      <c r="DI248" s="7"/>
      <c r="DJ248" s="7"/>
      <c r="DL248" s="7"/>
      <c r="DM248" s="7"/>
      <c r="DN248" s="7"/>
      <c r="DO248" s="7"/>
      <c r="DP248" s="7"/>
    </row>
    <row r="249" spans="1:121" x14ac:dyDescent="0.25">
      <c r="A249" t="s">
        <v>233</v>
      </c>
      <c r="B249" s="7"/>
      <c r="C249" s="310"/>
      <c r="D249" s="311"/>
      <c r="E249" s="7"/>
      <c r="F249" s="7"/>
      <c r="H249" s="7"/>
      <c r="I249" s="7"/>
      <c r="J249" s="7"/>
      <c r="K249" s="7"/>
      <c r="L249" s="7"/>
      <c r="N249" s="7"/>
      <c r="O249" s="7"/>
      <c r="P249" s="7"/>
      <c r="Q249" s="7"/>
      <c r="R249" s="7"/>
      <c r="T249" s="7"/>
      <c r="U249" s="7"/>
      <c r="V249" s="7"/>
      <c r="W249" s="7"/>
      <c r="X249" s="7"/>
      <c r="Z249" s="7"/>
      <c r="AA249" s="7"/>
      <c r="AB249" s="7"/>
      <c r="AC249" s="7"/>
      <c r="AD249" s="7"/>
      <c r="AF249" s="7"/>
      <c r="AG249" s="7"/>
      <c r="AH249" s="7"/>
      <c r="AI249" s="7"/>
      <c r="AJ249" s="7"/>
      <c r="AL249" s="7"/>
      <c r="AM249" s="7"/>
      <c r="AN249" s="7"/>
      <c r="AO249" s="7"/>
      <c r="AP249" s="7"/>
      <c r="AR249" s="7"/>
      <c r="AS249" s="7"/>
      <c r="AT249" s="7"/>
      <c r="AU249" s="7"/>
      <c r="AV249" s="7"/>
      <c r="AX249" s="7"/>
      <c r="AY249" s="7"/>
      <c r="AZ249" s="7"/>
      <c r="BA249" s="7"/>
      <c r="BB249" s="7"/>
      <c r="BD249" s="7"/>
      <c r="BE249" s="7"/>
      <c r="BF249" s="7"/>
      <c r="BG249" s="7"/>
      <c r="BH249" s="7"/>
      <c r="BJ249" s="7"/>
      <c r="BK249" s="7"/>
      <c r="BL249" s="7"/>
      <c r="BM249" s="7"/>
      <c r="BN249" s="7"/>
      <c r="BP249" s="7"/>
      <c r="BQ249" s="7"/>
      <c r="BR249" s="7"/>
      <c r="BS249" s="7"/>
      <c r="BT249" s="7"/>
      <c r="BV249" s="7"/>
      <c r="BW249" s="7"/>
      <c r="BX249" s="7"/>
      <c r="BY249" s="7"/>
      <c r="BZ249" s="7"/>
      <c r="CB249" s="7"/>
      <c r="CC249" s="7"/>
      <c r="CD249" s="7"/>
      <c r="CE249" s="7"/>
      <c r="CF249" s="7"/>
      <c r="CH249" s="7"/>
      <c r="CI249" s="7"/>
      <c r="CJ249" s="7"/>
      <c r="CK249" s="7"/>
      <c r="CL249" s="7"/>
      <c r="CN249" s="7"/>
      <c r="CO249" s="7"/>
      <c r="CP249" s="7"/>
      <c r="CQ249" s="7"/>
      <c r="CR249" s="7"/>
      <c r="CT249" s="7"/>
      <c r="CU249" s="7"/>
      <c r="CV249" s="7"/>
      <c r="CW249" s="7"/>
      <c r="CX249" s="7"/>
      <c r="CZ249" s="7"/>
      <c r="DA249" s="7"/>
      <c r="DB249" s="7"/>
      <c r="DC249" s="7"/>
      <c r="DD249" s="7"/>
      <c r="DF249" s="7"/>
      <c r="DG249" s="7"/>
      <c r="DH249" s="7"/>
      <c r="DI249" s="7"/>
      <c r="DJ249" s="7"/>
      <c r="DL249" s="7"/>
      <c r="DM249" s="7"/>
      <c r="DN249" s="7"/>
      <c r="DO249" s="7"/>
      <c r="DP249" s="7"/>
    </row>
    <row r="250" spans="1:121" x14ac:dyDescent="0.25">
      <c r="A250" t="s">
        <v>234</v>
      </c>
      <c r="B250" s="7"/>
      <c r="C250" s="310"/>
      <c r="D250" s="311"/>
      <c r="E250" s="7"/>
      <c r="F250" s="7"/>
      <c r="H250" s="7"/>
      <c r="I250" s="7"/>
      <c r="J250" s="7"/>
      <c r="K250" s="7"/>
      <c r="L250" s="7"/>
      <c r="N250" s="7"/>
      <c r="O250" s="7"/>
      <c r="P250" s="7"/>
      <c r="Q250" s="7"/>
      <c r="R250" s="7"/>
      <c r="T250" s="7"/>
      <c r="U250" s="7"/>
      <c r="V250" s="7"/>
      <c r="W250" s="7"/>
      <c r="X250" s="7"/>
      <c r="Z250" s="7"/>
      <c r="AA250" s="7"/>
      <c r="AB250" s="7"/>
      <c r="AC250" s="7"/>
      <c r="AD250" s="7"/>
      <c r="AF250" s="7"/>
      <c r="AG250" s="7"/>
      <c r="AH250" s="7"/>
      <c r="AI250" s="7"/>
      <c r="AJ250" s="7"/>
      <c r="AL250" s="7"/>
      <c r="AM250" s="7"/>
      <c r="AN250" s="7"/>
      <c r="AO250" s="7"/>
      <c r="AP250" s="7"/>
      <c r="AR250" s="7"/>
      <c r="AS250" s="7"/>
      <c r="AT250" s="7"/>
      <c r="AU250" s="7"/>
      <c r="AV250" s="7"/>
      <c r="AX250" s="7"/>
      <c r="AY250" s="7"/>
      <c r="AZ250" s="7"/>
      <c r="BA250" s="7"/>
      <c r="BB250" s="7"/>
      <c r="BD250" s="7"/>
      <c r="BE250" s="7"/>
      <c r="BF250" s="7"/>
      <c r="BG250" s="7"/>
      <c r="BH250" s="7"/>
      <c r="BJ250" s="7"/>
      <c r="BK250" s="7"/>
      <c r="BL250" s="7"/>
      <c r="BM250" s="7"/>
      <c r="BN250" s="7"/>
      <c r="BP250" s="7"/>
      <c r="BQ250" s="7"/>
      <c r="BR250" s="7"/>
      <c r="BS250" s="7"/>
      <c r="BT250" s="7"/>
      <c r="BV250" s="7"/>
      <c r="BW250" s="7"/>
      <c r="BX250" s="7"/>
      <c r="BY250" s="7"/>
      <c r="BZ250" s="7"/>
      <c r="CB250" s="7"/>
      <c r="CC250" s="7"/>
      <c r="CD250" s="7"/>
      <c r="CE250" s="7"/>
      <c r="CF250" s="7"/>
      <c r="CH250" s="7"/>
      <c r="CI250" s="7"/>
      <c r="CJ250" s="7"/>
      <c r="CK250" s="7"/>
      <c r="CL250" s="7"/>
      <c r="CN250" s="7"/>
      <c r="CO250" s="7"/>
      <c r="CP250" s="7"/>
      <c r="CQ250" s="7"/>
      <c r="CR250" s="7"/>
      <c r="CT250" s="7"/>
      <c r="CU250" s="7"/>
      <c r="CV250" s="7"/>
      <c r="CW250" s="7"/>
      <c r="CX250" s="7"/>
      <c r="CZ250" s="7"/>
      <c r="DA250" s="7"/>
      <c r="DB250" s="7"/>
      <c r="DC250" s="7"/>
      <c r="DD250" s="7"/>
      <c r="DF250" s="7"/>
      <c r="DG250" s="7"/>
      <c r="DH250" s="7"/>
      <c r="DI250" s="7"/>
      <c r="DJ250" s="7"/>
      <c r="DL250" s="7"/>
      <c r="DM250" s="7"/>
      <c r="DN250" s="7"/>
      <c r="DO250" s="7"/>
      <c r="DP250" s="7"/>
    </row>
    <row r="251" spans="1:121" x14ac:dyDescent="0.25">
      <c r="A251" t="s">
        <v>235</v>
      </c>
      <c r="B251" s="7"/>
      <c r="C251" s="310"/>
      <c r="D251" s="311"/>
      <c r="E251" s="7"/>
      <c r="F251" s="7"/>
      <c r="H251" s="7"/>
      <c r="I251" s="7"/>
      <c r="J251" s="7"/>
      <c r="K251" s="7"/>
      <c r="L251" s="7"/>
      <c r="N251" s="7"/>
      <c r="O251" s="7"/>
      <c r="P251" s="7"/>
      <c r="Q251" s="7"/>
      <c r="R251" s="7"/>
      <c r="T251" s="7"/>
      <c r="U251" s="7"/>
      <c r="V251" s="7"/>
      <c r="W251" s="7"/>
      <c r="X251" s="7"/>
      <c r="Z251" s="7"/>
      <c r="AA251" s="7"/>
      <c r="AB251" s="7"/>
      <c r="AC251" s="7"/>
      <c r="AD251" s="7"/>
      <c r="AF251" s="7"/>
      <c r="AG251" s="7"/>
      <c r="AH251" s="7"/>
      <c r="AI251" s="7"/>
      <c r="AJ251" s="7"/>
      <c r="AL251" s="7"/>
      <c r="AM251" s="7"/>
      <c r="AN251" s="7"/>
      <c r="AO251" s="7"/>
      <c r="AP251" s="7"/>
      <c r="AR251" s="7"/>
      <c r="AS251" s="7"/>
      <c r="AT251" s="7"/>
      <c r="AU251" s="7"/>
      <c r="AV251" s="7"/>
      <c r="AX251" s="7"/>
      <c r="AY251" s="7"/>
      <c r="AZ251" s="7"/>
      <c r="BA251" s="7"/>
      <c r="BB251" s="7"/>
      <c r="BD251" s="7"/>
      <c r="BE251" s="7"/>
      <c r="BF251" s="7"/>
      <c r="BG251" s="7"/>
      <c r="BH251" s="7"/>
      <c r="BJ251" s="7"/>
      <c r="BK251" s="7"/>
      <c r="BL251" s="7"/>
      <c r="BM251" s="7"/>
      <c r="BN251" s="7"/>
      <c r="BP251" s="7"/>
      <c r="BQ251" s="7"/>
      <c r="BR251" s="7"/>
      <c r="BS251" s="7"/>
      <c r="BT251" s="7"/>
      <c r="BV251" s="7"/>
      <c r="BW251" s="7"/>
      <c r="BX251" s="7"/>
      <c r="BY251" s="7"/>
      <c r="BZ251" s="7"/>
      <c r="CB251" s="7"/>
      <c r="CC251" s="7"/>
      <c r="CD251" s="7"/>
      <c r="CE251" s="7"/>
      <c r="CF251" s="7"/>
      <c r="CH251" s="7"/>
      <c r="CI251" s="7"/>
      <c r="CJ251" s="7"/>
      <c r="CK251" s="7"/>
      <c r="CL251" s="7"/>
      <c r="CN251" s="7"/>
      <c r="CO251" s="7"/>
      <c r="CP251" s="7"/>
      <c r="CQ251" s="7"/>
      <c r="CR251" s="7"/>
      <c r="CT251" s="7"/>
      <c r="CU251" s="7"/>
      <c r="CV251" s="7"/>
      <c r="CW251" s="7"/>
      <c r="CX251" s="7"/>
      <c r="CZ251" s="7"/>
      <c r="DA251" s="7"/>
      <c r="DB251" s="7"/>
      <c r="DC251" s="7"/>
      <c r="DD251" s="7"/>
      <c r="DF251" s="7"/>
      <c r="DG251" s="7"/>
      <c r="DH251" s="7"/>
      <c r="DI251" s="7"/>
      <c r="DJ251" s="7"/>
      <c r="DL251" s="7"/>
      <c r="DM251" s="7"/>
      <c r="DN251" s="7"/>
      <c r="DO251" s="7"/>
      <c r="DP251" s="7"/>
    </row>
    <row r="252" spans="1:121" x14ac:dyDescent="0.25">
      <c r="A252" t="s">
        <v>236</v>
      </c>
      <c r="B252" s="7"/>
      <c r="C252" s="310"/>
      <c r="D252" s="311"/>
      <c r="E252" s="7"/>
      <c r="F252" s="7"/>
      <c r="H252" s="7"/>
      <c r="I252" s="7"/>
      <c r="J252" s="7"/>
      <c r="K252" s="7"/>
      <c r="L252" s="7"/>
      <c r="N252" s="7"/>
      <c r="O252" s="7"/>
      <c r="P252" s="7"/>
      <c r="Q252" s="7"/>
      <c r="R252" s="7"/>
      <c r="T252" s="7"/>
      <c r="U252" s="7"/>
      <c r="V252" s="7"/>
      <c r="W252" s="7"/>
      <c r="X252" s="7"/>
      <c r="Z252" s="7"/>
      <c r="AA252" s="7"/>
      <c r="AB252" s="7"/>
      <c r="AC252" s="7"/>
      <c r="AD252" s="7"/>
      <c r="AF252" s="7"/>
      <c r="AG252" s="7"/>
      <c r="AH252" s="7"/>
      <c r="AI252" s="7"/>
      <c r="AJ252" s="7"/>
      <c r="AL252" s="7"/>
      <c r="AM252" s="7"/>
      <c r="AN252" s="7"/>
      <c r="AO252" s="7"/>
      <c r="AP252" s="7"/>
      <c r="AR252" s="7"/>
      <c r="AS252" s="7"/>
      <c r="AT252" s="7"/>
      <c r="AU252" s="7"/>
      <c r="AV252" s="7"/>
      <c r="AX252" s="7"/>
      <c r="AY252" s="7"/>
      <c r="AZ252" s="7"/>
      <c r="BA252" s="7"/>
      <c r="BB252" s="7"/>
      <c r="BD252" s="7"/>
      <c r="BE252" s="7"/>
      <c r="BF252" s="7"/>
      <c r="BG252" s="7"/>
      <c r="BH252" s="7"/>
      <c r="BJ252" s="7"/>
      <c r="BK252" s="7"/>
      <c r="BL252" s="7"/>
      <c r="BM252" s="7"/>
      <c r="BN252" s="7"/>
      <c r="BP252" s="7"/>
      <c r="BQ252" s="7"/>
      <c r="BR252" s="7"/>
      <c r="BS252" s="7"/>
      <c r="BT252" s="7"/>
      <c r="BV252" s="7"/>
      <c r="BW252" s="7"/>
      <c r="BX252" s="7"/>
      <c r="BY252" s="7"/>
      <c r="BZ252" s="7"/>
      <c r="CB252" s="7"/>
      <c r="CC252" s="7"/>
      <c r="CD252" s="7"/>
      <c r="CE252" s="7"/>
      <c r="CF252" s="7"/>
      <c r="CH252" s="7"/>
      <c r="CI252" s="7"/>
      <c r="CJ252" s="7"/>
      <c r="CK252" s="7"/>
      <c r="CL252" s="7"/>
      <c r="CN252" s="7"/>
      <c r="CO252" s="7"/>
      <c r="CP252" s="7"/>
      <c r="CQ252" s="7"/>
      <c r="CR252" s="7"/>
      <c r="CT252" s="7"/>
      <c r="CU252" s="7"/>
      <c r="CV252" s="7"/>
      <c r="CW252" s="7"/>
      <c r="CX252" s="7"/>
      <c r="CZ252" s="7"/>
      <c r="DA252" s="7"/>
      <c r="DB252" s="7"/>
      <c r="DC252" s="7"/>
      <c r="DD252" s="7"/>
      <c r="DF252" s="7"/>
      <c r="DG252" s="7"/>
      <c r="DH252" s="7"/>
      <c r="DI252" s="7"/>
      <c r="DJ252" s="7"/>
      <c r="DL252" s="7"/>
      <c r="DM252" s="7"/>
      <c r="DN252" s="7"/>
      <c r="DO252" s="7"/>
      <c r="DP252" s="7"/>
    </row>
    <row r="253" spans="1:121" x14ac:dyDescent="0.25">
      <c r="A253" t="s">
        <v>237</v>
      </c>
      <c r="B253" s="7"/>
      <c r="C253" s="310"/>
      <c r="D253" s="311"/>
      <c r="E253" s="7"/>
      <c r="F253" s="7"/>
      <c r="H253" s="7"/>
      <c r="I253" s="7"/>
      <c r="J253" s="7"/>
      <c r="K253" s="7"/>
      <c r="L253" s="7"/>
      <c r="N253" s="7"/>
      <c r="O253" s="7"/>
      <c r="P253" s="7"/>
      <c r="Q253" s="7"/>
      <c r="R253" s="7"/>
      <c r="T253" s="7"/>
      <c r="U253" s="7"/>
      <c r="V253" s="7"/>
      <c r="W253" s="7"/>
      <c r="X253" s="7"/>
      <c r="Z253" s="7"/>
      <c r="AA253" s="7"/>
      <c r="AB253" s="7"/>
      <c r="AC253" s="7"/>
      <c r="AD253" s="7"/>
      <c r="AF253" s="7"/>
      <c r="AG253" s="7"/>
      <c r="AH253" s="7"/>
      <c r="AI253" s="7"/>
      <c r="AJ253" s="7"/>
      <c r="AL253" s="7"/>
      <c r="AM253" s="7"/>
      <c r="AN253" s="7"/>
      <c r="AO253" s="7"/>
      <c r="AP253" s="7"/>
      <c r="AR253" s="7"/>
      <c r="AS253" s="7"/>
      <c r="AT253" s="7"/>
      <c r="AU253" s="7"/>
      <c r="AV253" s="7"/>
      <c r="AX253" s="7"/>
      <c r="AY253" s="7"/>
      <c r="AZ253" s="7"/>
      <c r="BA253" s="7"/>
      <c r="BB253" s="7"/>
      <c r="BD253" s="7"/>
      <c r="BE253" s="7"/>
      <c r="BF253" s="7"/>
      <c r="BG253" s="7"/>
      <c r="BH253" s="7"/>
      <c r="BJ253" s="7"/>
      <c r="BK253" s="7"/>
      <c r="BL253" s="7"/>
      <c r="BM253" s="7"/>
      <c r="BN253" s="7"/>
      <c r="BP253" s="7"/>
      <c r="BQ253" s="7"/>
      <c r="BR253" s="7"/>
      <c r="BS253" s="7"/>
      <c r="BT253" s="7"/>
      <c r="BV253" s="7"/>
      <c r="BW253" s="7"/>
      <c r="BX253" s="7"/>
      <c r="BY253" s="7"/>
      <c r="BZ253" s="7"/>
      <c r="CB253" s="7"/>
      <c r="CC253" s="7"/>
      <c r="CD253" s="7"/>
      <c r="CE253" s="7"/>
      <c r="CF253" s="7"/>
      <c r="CH253" s="7"/>
      <c r="CI253" s="7"/>
      <c r="CJ253" s="7"/>
      <c r="CK253" s="7"/>
      <c r="CL253" s="7"/>
      <c r="CN253" s="7"/>
      <c r="CO253" s="7"/>
      <c r="CP253" s="7"/>
      <c r="CQ253" s="7"/>
      <c r="CR253" s="7"/>
      <c r="CT253" s="7"/>
      <c r="CU253" s="7"/>
      <c r="CV253" s="7"/>
      <c r="CW253" s="7"/>
      <c r="CX253" s="7"/>
      <c r="CZ253" s="7"/>
      <c r="DA253" s="7"/>
      <c r="DB253" s="7"/>
      <c r="DC253" s="7"/>
      <c r="DD253" s="7"/>
      <c r="DF253" s="7"/>
      <c r="DG253" s="7"/>
      <c r="DH253" s="7"/>
      <c r="DI253" s="7"/>
      <c r="DJ253" s="7"/>
      <c r="DL253" s="7"/>
      <c r="DM253" s="7"/>
      <c r="DN253" s="7"/>
      <c r="DO253" s="7"/>
      <c r="DP253" s="7"/>
    </row>
    <row r="254" spans="1:121" x14ac:dyDescent="0.25">
      <c r="A254" t="s">
        <v>238</v>
      </c>
      <c r="B254" s="7"/>
      <c r="C254" s="312"/>
      <c r="D254" s="313"/>
      <c r="E254" s="7"/>
      <c r="F254" s="7"/>
      <c r="H254" s="7"/>
      <c r="I254" s="7"/>
      <c r="J254" s="7"/>
      <c r="K254" s="7"/>
      <c r="L254" s="7"/>
      <c r="N254" s="7"/>
      <c r="O254" s="7"/>
      <c r="P254" s="7"/>
      <c r="Q254" s="7"/>
      <c r="R254" s="7"/>
      <c r="T254" s="7"/>
      <c r="U254" s="7"/>
      <c r="V254" s="7"/>
      <c r="W254" s="7"/>
      <c r="X254" s="7"/>
      <c r="Z254" s="7"/>
      <c r="AA254" s="7"/>
      <c r="AB254" s="7"/>
      <c r="AC254" s="7"/>
      <c r="AD254" s="7"/>
      <c r="AF254" s="7"/>
      <c r="AG254" s="7"/>
      <c r="AH254" s="7"/>
      <c r="AI254" s="7"/>
      <c r="AJ254" s="7"/>
      <c r="AL254" s="7"/>
      <c r="AM254" s="7"/>
      <c r="AN254" s="7"/>
      <c r="AO254" s="7"/>
      <c r="AP254" s="7"/>
      <c r="AR254" s="7"/>
      <c r="AS254" s="7"/>
      <c r="AT254" s="7"/>
      <c r="AU254" s="7"/>
      <c r="AV254" s="7"/>
      <c r="AX254" s="7"/>
      <c r="AY254" s="7"/>
      <c r="AZ254" s="7"/>
      <c r="BA254" s="7"/>
      <c r="BB254" s="7"/>
      <c r="BD254" s="7"/>
      <c r="BE254" s="7"/>
      <c r="BF254" s="7"/>
      <c r="BG254" s="7"/>
      <c r="BH254" s="7"/>
      <c r="BJ254" s="7"/>
      <c r="BK254" s="7"/>
      <c r="BL254" s="7"/>
      <c r="BM254" s="7"/>
      <c r="BN254" s="7"/>
      <c r="BP254" s="7"/>
      <c r="BQ254" s="7"/>
      <c r="BR254" s="7"/>
      <c r="BS254" s="7"/>
      <c r="BT254" s="7"/>
      <c r="BV254" s="7"/>
      <c r="BW254" s="7"/>
      <c r="BX254" s="7"/>
      <c r="BY254" s="7"/>
      <c r="BZ254" s="7"/>
      <c r="CB254" s="7"/>
      <c r="CC254" s="7"/>
      <c r="CD254" s="7"/>
      <c r="CE254" s="7"/>
      <c r="CF254" s="7"/>
      <c r="CH254" s="7"/>
      <c r="CI254" s="7"/>
      <c r="CJ254" s="7"/>
      <c r="CK254" s="7"/>
      <c r="CL254" s="7"/>
      <c r="CN254" s="7"/>
      <c r="CO254" s="7"/>
      <c r="CP254" s="7"/>
      <c r="CQ254" s="7"/>
      <c r="CR254" s="7"/>
      <c r="CT254" s="7"/>
      <c r="CU254" s="7"/>
      <c r="CV254" s="7"/>
      <c r="CW254" s="7"/>
      <c r="CX254" s="7"/>
      <c r="CZ254" s="7"/>
      <c r="DA254" s="7"/>
      <c r="DB254" s="7"/>
      <c r="DC254" s="7"/>
      <c r="DD254" s="7"/>
      <c r="DF254" s="7"/>
      <c r="DG254" s="7"/>
      <c r="DH254" s="7"/>
      <c r="DI254" s="7"/>
      <c r="DJ254" s="7"/>
      <c r="DL254" s="7"/>
      <c r="DM254" s="7"/>
      <c r="DN254" s="7"/>
      <c r="DO254" s="7"/>
      <c r="DP254" s="7"/>
    </row>
    <row r="255" spans="1:121" x14ac:dyDescent="0.25">
      <c r="Z255" s="44"/>
      <c r="AA255" s="44"/>
      <c r="AB255" s="44"/>
      <c r="AC255" s="44"/>
      <c r="AD255" s="44"/>
    </row>
    <row r="256" spans="1:121" x14ac:dyDescent="0.25">
      <c r="Z256" s="42"/>
      <c r="AA256" s="42"/>
      <c r="AB256" s="42"/>
      <c r="AC256" s="42"/>
      <c r="AD256" s="42"/>
      <c r="AE256" s="43"/>
    </row>
    <row r="257" spans="1:41" ht="18.75" x14ac:dyDescent="0.3">
      <c r="A257" s="1" t="s">
        <v>244</v>
      </c>
      <c r="B257" s="69"/>
      <c r="G257" s="69"/>
      <c r="H257" s="69"/>
      <c r="I257" s="69"/>
      <c r="J257" s="69"/>
      <c r="K257" s="69"/>
      <c r="Z257" s="42"/>
      <c r="AA257" s="42"/>
      <c r="AB257" s="42"/>
      <c r="AC257" s="42"/>
      <c r="AD257" s="42"/>
      <c r="AE257" s="43"/>
    </row>
    <row r="258" spans="1:41" x14ac:dyDescent="0.25">
      <c r="A258" s="191" t="s">
        <v>328</v>
      </c>
      <c r="Z258" s="42"/>
      <c r="AA258" s="42"/>
      <c r="AB258" s="42"/>
      <c r="AC258" s="42"/>
      <c r="AD258" s="42"/>
      <c r="AE258" s="43"/>
    </row>
    <row r="259" spans="1:41" x14ac:dyDescent="0.25">
      <c r="A259" s="142" t="s">
        <v>240</v>
      </c>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row>
    <row r="260" spans="1:41" ht="14.45" customHeight="1" x14ac:dyDescent="0.25">
      <c r="A260" s="147"/>
      <c r="B260" s="300" t="s">
        <v>99</v>
      </c>
      <c r="C260" s="300"/>
      <c r="D260" s="287" t="s">
        <v>68</v>
      </c>
      <c r="E260" s="287"/>
      <c r="F260" s="287" t="s">
        <v>121</v>
      </c>
      <c r="G260" s="287"/>
      <c r="H260" s="300" t="s">
        <v>115</v>
      </c>
      <c r="I260" s="300"/>
      <c r="J260" s="287" t="s">
        <v>142</v>
      </c>
      <c r="K260" s="287"/>
      <c r="L260" s="287" t="s">
        <v>84</v>
      </c>
      <c r="M260" s="287"/>
      <c r="N260" s="300" t="s">
        <v>149</v>
      </c>
      <c r="O260" s="300"/>
      <c r="P260" s="287" t="s">
        <v>144</v>
      </c>
      <c r="Q260" s="287"/>
      <c r="R260" s="287" t="s">
        <v>117</v>
      </c>
      <c r="S260" s="287"/>
      <c r="T260" s="287" t="s">
        <v>125</v>
      </c>
      <c r="U260" s="287"/>
      <c r="V260" s="300" t="s">
        <v>148</v>
      </c>
      <c r="W260" s="300"/>
      <c r="X260" s="287" t="s">
        <v>136</v>
      </c>
      <c r="Y260" s="287"/>
    </row>
    <row r="261" spans="1:41" s="3" customFormat="1" ht="14.45" customHeight="1" x14ac:dyDescent="0.25">
      <c r="B261" s="248" t="s">
        <v>241</v>
      </c>
      <c r="C261" s="248" t="s">
        <v>35</v>
      </c>
      <c r="D261" s="248" t="s">
        <v>241</v>
      </c>
      <c r="E261" s="248" t="s">
        <v>35</v>
      </c>
      <c r="F261" s="248" t="s">
        <v>241</v>
      </c>
      <c r="G261" s="248" t="s">
        <v>35</v>
      </c>
      <c r="H261" s="248" t="s">
        <v>241</v>
      </c>
      <c r="I261" s="248" t="s">
        <v>35</v>
      </c>
      <c r="J261" s="248" t="s">
        <v>241</v>
      </c>
      <c r="K261" s="248" t="s">
        <v>35</v>
      </c>
      <c r="L261" s="248" t="s">
        <v>241</v>
      </c>
      <c r="M261" s="248" t="s">
        <v>35</v>
      </c>
      <c r="N261" s="248" t="s">
        <v>241</v>
      </c>
      <c r="O261" s="248" t="s">
        <v>35</v>
      </c>
      <c r="P261" s="248" t="s">
        <v>241</v>
      </c>
      <c r="Q261" s="248" t="s">
        <v>35</v>
      </c>
      <c r="R261" s="248" t="s">
        <v>241</v>
      </c>
      <c r="S261" s="248" t="s">
        <v>35</v>
      </c>
      <c r="T261" s="248" t="s">
        <v>241</v>
      </c>
      <c r="U261" s="248" t="s">
        <v>35</v>
      </c>
      <c r="V261" s="248" t="s">
        <v>241</v>
      </c>
      <c r="W261" s="248" t="s">
        <v>35</v>
      </c>
      <c r="X261" s="248" t="s">
        <v>241</v>
      </c>
      <c r="Y261" s="248" t="s">
        <v>35</v>
      </c>
    </row>
    <row r="262" spans="1:41" x14ac:dyDescent="0.25">
      <c r="A262" t="s">
        <v>228</v>
      </c>
      <c r="B262" s="151">
        <v>4</v>
      </c>
      <c r="C262" s="152">
        <v>39</v>
      </c>
      <c r="D262" s="151">
        <v>4.5555555555555554</v>
      </c>
      <c r="E262" s="152">
        <v>9</v>
      </c>
      <c r="F262" s="151">
        <v>4.75</v>
      </c>
      <c r="G262" s="152">
        <v>4</v>
      </c>
      <c r="H262" s="151">
        <v>4.25</v>
      </c>
      <c r="I262" s="152">
        <v>4</v>
      </c>
      <c r="J262" s="151">
        <v>4.5</v>
      </c>
      <c r="K262" s="152">
        <v>4</v>
      </c>
      <c r="L262" s="151">
        <v>4.5714285714285712</v>
      </c>
      <c r="M262" s="152">
        <v>7</v>
      </c>
      <c r="N262" s="151">
        <v>4.4285714285714279</v>
      </c>
      <c r="O262" s="152">
        <v>28</v>
      </c>
      <c r="P262" s="151">
        <v>4.7499999999999991</v>
      </c>
      <c r="Q262" s="152">
        <v>8</v>
      </c>
      <c r="R262" s="151">
        <v>5</v>
      </c>
      <c r="S262" s="152">
        <v>6</v>
      </c>
      <c r="T262" s="151">
        <v>4.5555555555555554</v>
      </c>
      <c r="U262" s="152">
        <v>9</v>
      </c>
      <c r="V262" s="151">
        <v>4.0555555555555554</v>
      </c>
      <c r="W262" s="152">
        <v>18</v>
      </c>
      <c r="X262" s="151">
        <v>4.5714285714285721</v>
      </c>
      <c r="Y262" s="152">
        <v>14</v>
      </c>
    </row>
    <row r="263" spans="1:41" ht="14.45" customHeight="1" x14ac:dyDescent="0.25">
      <c r="A263" t="s">
        <v>229</v>
      </c>
      <c r="B263" s="151">
        <v>3.6410256410256414</v>
      </c>
      <c r="C263" s="152">
        <v>39</v>
      </c>
      <c r="D263" s="151">
        <v>4</v>
      </c>
      <c r="E263" s="152">
        <v>9</v>
      </c>
      <c r="F263" s="151">
        <v>4.75</v>
      </c>
      <c r="G263" s="152">
        <v>4</v>
      </c>
      <c r="H263" s="151">
        <v>3.5</v>
      </c>
      <c r="I263" s="152">
        <v>4</v>
      </c>
      <c r="J263" s="151">
        <v>4.25</v>
      </c>
      <c r="K263" s="152">
        <v>4</v>
      </c>
      <c r="L263" s="151">
        <v>3.9999999999999996</v>
      </c>
      <c r="M263" s="152">
        <v>7</v>
      </c>
      <c r="N263" s="151">
        <v>3.9642857142857135</v>
      </c>
      <c r="O263" s="152">
        <v>28</v>
      </c>
      <c r="P263" s="151">
        <v>4.125</v>
      </c>
      <c r="Q263" s="152">
        <v>8</v>
      </c>
      <c r="R263" s="151">
        <v>5</v>
      </c>
      <c r="S263" s="152">
        <v>6</v>
      </c>
      <c r="T263" s="151">
        <v>4.4444444444444446</v>
      </c>
      <c r="U263" s="152">
        <v>9</v>
      </c>
      <c r="V263" s="151">
        <v>3.9444444444444446</v>
      </c>
      <c r="W263" s="152">
        <v>18</v>
      </c>
      <c r="X263" s="151">
        <v>4</v>
      </c>
      <c r="Y263" s="152">
        <v>14</v>
      </c>
      <c r="AA263" s="308" t="s">
        <v>357</v>
      </c>
      <c r="AB263" s="309"/>
    </row>
    <row r="264" spans="1:41" ht="14.45" customHeight="1" x14ac:dyDescent="0.25">
      <c r="A264" t="s">
        <v>230</v>
      </c>
      <c r="B264" s="151">
        <v>3.7435897435897441</v>
      </c>
      <c r="C264" s="152">
        <v>39</v>
      </c>
      <c r="D264" s="151">
        <v>3.8888888888888888</v>
      </c>
      <c r="E264" s="152">
        <v>9</v>
      </c>
      <c r="F264" s="151">
        <v>4</v>
      </c>
      <c r="G264" s="152">
        <v>4</v>
      </c>
      <c r="H264" s="151">
        <v>4.25</v>
      </c>
      <c r="I264" s="152">
        <v>4</v>
      </c>
      <c r="J264" s="151">
        <v>4.75</v>
      </c>
      <c r="K264" s="152">
        <v>4</v>
      </c>
      <c r="L264" s="151">
        <v>4.2857142857142856</v>
      </c>
      <c r="M264" s="152">
        <v>7</v>
      </c>
      <c r="N264" s="151">
        <v>4.3571428571428577</v>
      </c>
      <c r="O264" s="152">
        <v>28</v>
      </c>
      <c r="P264" s="151">
        <v>4.5</v>
      </c>
      <c r="Q264" s="152">
        <v>8</v>
      </c>
      <c r="R264" s="151">
        <v>4.3333333333333339</v>
      </c>
      <c r="S264" s="152">
        <v>6</v>
      </c>
      <c r="T264" s="151">
        <v>4.4444444444444446</v>
      </c>
      <c r="U264" s="152">
        <v>9</v>
      </c>
      <c r="V264" s="151">
        <v>3.9999999999999991</v>
      </c>
      <c r="W264" s="152">
        <v>18</v>
      </c>
      <c r="X264" s="151">
        <v>4.4285714285714288</v>
      </c>
      <c r="Y264" s="152">
        <v>14</v>
      </c>
      <c r="AA264" s="310"/>
      <c r="AB264" s="311"/>
    </row>
    <row r="265" spans="1:41" x14ac:dyDescent="0.25">
      <c r="A265" t="s">
        <v>231</v>
      </c>
      <c r="B265" s="151">
        <v>4.2051282051282044</v>
      </c>
      <c r="C265" s="152">
        <v>39</v>
      </c>
      <c r="D265" s="151">
        <v>4.333333333333333</v>
      </c>
      <c r="E265" s="152">
        <v>9</v>
      </c>
      <c r="F265" s="151">
        <v>5</v>
      </c>
      <c r="G265" s="152">
        <v>4</v>
      </c>
      <c r="H265" s="151">
        <v>4.25</v>
      </c>
      <c r="I265" s="152">
        <v>4</v>
      </c>
      <c r="J265" s="151">
        <v>4.75</v>
      </c>
      <c r="K265" s="152">
        <v>4</v>
      </c>
      <c r="L265" s="151">
        <v>3.8571428571428572</v>
      </c>
      <c r="M265" s="152">
        <v>7</v>
      </c>
      <c r="N265" s="151">
        <v>4.6071428571428577</v>
      </c>
      <c r="O265" s="152">
        <v>28</v>
      </c>
      <c r="P265" s="151">
        <v>4.375</v>
      </c>
      <c r="Q265" s="152">
        <v>8</v>
      </c>
      <c r="R265" s="151">
        <v>5</v>
      </c>
      <c r="S265" s="152">
        <v>6</v>
      </c>
      <c r="T265" s="151">
        <v>4.666666666666667</v>
      </c>
      <c r="U265" s="152">
        <v>9</v>
      </c>
      <c r="V265" s="151">
        <v>4.3333333333333313</v>
      </c>
      <c r="W265" s="152">
        <v>18</v>
      </c>
      <c r="X265" s="151">
        <v>4.3571428571428568</v>
      </c>
      <c r="Y265" s="152">
        <v>14</v>
      </c>
      <c r="AA265" s="310"/>
      <c r="AB265" s="311"/>
    </row>
    <row r="266" spans="1:41" x14ac:dyDescent="0.25">
      <c r="A266" t="s">
        <v>232</v>
      </c>
      <c r="B266" s="151">
        <v>2.7948717948717952</v>
      </c>
      <c r="C266" s="152">
        <v>39</v>
      </c>
      <c r="D266" s="151">
        <v>3.5555555555555554</v>
      </c>
      <c r="E266" s="152">
        <v>9</v>
      </c>
      <c r="F266" s="151">
        <v>3</v>
      </c>
      <c r="G266" s="152">
        <v>4</v>
      </c>
      <c r="H266" s="151">
        <v>2.25</v>
      </c>
      <c r="I266" s="152">
        <v>4</v>
      </c>
      <c r="J266" s="151">
        <v>4.25</v>
      </c>
      <c r="K266" s="152">
        <v>4</v>
      </c>
      <c r="L266" s="151">
        <v>3.5714285714285712</v>
      </c>
      <c r="M266" s="152">
        <v>7</v>
      </c>
      <c r="N266" s="151">
        <v>3.1071428571428572</v>
      </c>
      <c r="O266" s="152">
        <v>28</v>
      </c>
      <c r="P266" s="151">
        <v>3.125</v>
      </c>
      <c r="Q266" s="152">
        <v>8</v>
      </c>
      <c r="R266" s="151">
        <v>3.333333333333333</v>
      </c>
      <c r="S266" s="152">
        <v>6</v>
      </c>
      <c r="T266" s="151">
        <v>3.6666666666666665</v>
      </c>
      <c r="U266" s="152">
        <v>9</v>
      </c>
      <c r="V266" s="151">
        <v>3.1111111111111107</v>
      </c>
      <c r="W266" s="152">
        <v>18</v>
      </c>
      <c r="X266" s="151">
        <v>3.6428571428571428</v>
      </c>
      <c r="Y266" s="152">
        <v>14</v>
      </c>
      <c r="AA266" s="310"/>
      <c r="AB266" s="311"/>
    </row>
    <row r="267" spans="1:41" x14ac:dyDescent="0.25">
      <c r="A267" t="s">
        <v>233</v>
      </c>
      <c r="B267" s="151">
        <v>3.2051282051282053</v>
      </c>
      <c r="C267" s="152">
        <v>39</v>
      </c>
      <c r="D267" s="151">
        <v>3.8888888888888888</v>
      </c>
      <c r="E267" s="152">
        <v>9</v>
      </c>
      <c r="F267" s="151">
        <v>3.25</v>
      </c>
      <c r="G267" s="152">
        <v>4</v>
      </c>
      <c r="H267" s="151">
        <v>4.5</v>
      </c>
      <c r="I267" s="152">
        <v>4</v>
      </c>
      <c r="J267" s="151">
        <v>3.5</v>
      </c>
      <c r="K267" s="152">
        <v>4</v>
      </c>
      <c r="L267" s="151">
        <v>3.2857142857142856</v>
      </c>
      <c r="M267" s="152">
        <v>7</v>
      </c>
      <c r="N267" s="151">
        <v>2.964285714285714</v>
      </c>
      <c r="O267" s="152">
        <v>28</v>
      </c>
      <c r="P267" s="151">
        <v>3.8749999999999996</v>
      </c>
      <c r="Q267" s="152">
        <v>8</v>
      </c>
      <c r="R267" s="151">
        <v>4</v>
      </c>
      <c r="S267" s="152">
        <v>6</v>
      </c>
      <c r="T267" s="151">
        <v>3.8888888888888884</v>
      </c>
      <c r="U267" s="152">
        <v>9</v>
      </c>
      <c r="V267" s="151">
        <v>3.2777777777777781</v>
      </c>
      <c r="W267" s="152">
        <v>18</v>
      </c>
      <c r="X267" s="151">
        <v>3.6428571428571428</v>
      </c>
      <c r="Y267" s="152">
        <v>14</v>
      </c>
      <c r="AA267" s="310"/>
      <c r="AB267" s="311"/>
    </row>
    <row r="268" spans="1:41" x14ac:dyDescent="0.25">
      <c r="A268" t="s">
        <v>234</v>
      </c>
      <c r="B268" s="151">
        <v>3.4358974358974357</v>
      </c>
      <c r="C268" s="152">
        <v>39</v>
      </c>
      <c r="D268" s="151">
        <v>3.5555555555555554</v>
      </c>
      <c r="E268" s="152">
        <v>9</v>
      </c>
      <c r="F268" s="151">
        <v>3.5</v>
      </c>
      <c r="G268" s="152">
        <v>4</v>
      </c>
      <c r="H268" s="151">
        <v>3.25</v>
      </c>
      <c r="I268" s="152">
        <v>4</v>
      </c>
      <c r="J268" s="151">
        <v>4.5</v>
      </c>
      <c r="K268" s="152">
        <v>4</v>
      </c>
      <c r="L268" s="151">
        <v>3.2857142857142856</v>
      </c>
      <c r="M268" s="152">
        <v>7</v>
      </c>
      <c r="N268" s="151">
        <v>3.3571428571428563</v>
      </c>
      <c r="O268" s="152">
        <v>28</v>
      </c>
      <c r="P268" s="151">
        <v>3.875</v>
      </c>
      <c r="Q268" s="152">
        <v>8</v>
      </c>
      <c r="R268" s="151">
        <v>4.3333333333333339</v>
      </c>
      <c r="S268" s="152">
        <v>6</v>
      </c>
      <c r="T268" s="151">
        <v>4</v>
      </c>
      <c r="U268" s="152">
        <v>9</v>
      </c>
      <c r="V268" s="151">
        <v>3.3333333333333335</v>
      </c>
      <c r="W268" s="152">
        <v>18</v>
      </c>
      <c r="X268" s="151">
        <v>3.785714285714286</v>
      </c>
      <c r="Y268" s="152">
        <v>14</v>
      </c>
      <c r="AA268" s="310"/>
      <c r="AB268" s="311"/>
    </row>
    <row r="269" spans="1:41" x14ac:dyDescent="0.25">
      <c r="A269" t="s">
        <v>235</v>
      </c>
      <c r="B269" s="151">
        <v>4.5384615384615383</v>
      </c>
      <c r="C269" s="152">
        <v>39</v>
      </c>
      <c r="D269" s="151">
        <v>4.5555555555555554</v>
      </c>
      <c r="E269" s="152">
        <v>9</v>
      </c>
      <c r="F269" s="151">
        <v>5</v>
      </c>
      <c r="G269" s="152">
        <v>4</v>
      </c>
      <c r="H269" s="151">
        <v>4.75</v>
      </c>
      <c r="I269" s="152">
        <v>4</v>
      </c>
      <c r="J269" s="151">
        <v>4.75</v>
      </c>
      <c r="K269" s="152">
        <v>4</v>
      </c>
      <c r="L269" s="151">
        <v>4.5714285714285712</v>
      </c>
      <c r="M269" s="152">
        <v>7</v>
      </c>
      <c r="N269" s="151">
        <v>4.7500000000000009</v>
      </c>
      <c r="O269" s="152">
        <v>28</v>
      </c>
      <c r="P269" s="151">
        <v>4.625</v>
      </c>
      <c r="Q269" s="152">
        <v>8</v>
      </c>
      <c r="R269" s="151">
        <v>5</v>
      </c>
      <c r="S269" s="152">
        <v>6</v>
      </c>
      <c r="T269" s="151">
        <v>4.666666666666667</v>
      </c>
      <c r="U269" s="152">
        <v>9</v>
      </c>
      <c r="V269" s="151">
        <v>4.6111111111111098</v>
      </c>
      <c r="W269" s="152">
        <v>18</v>
      </c>
      <c r="X269" s="151">
        <v>5</v>
      </c>
      <c r="Y269" s="152">
        <v>14</v>
      </c>
      <c r="AA269" s="310"/>
      <c r="AB269" s="311"/>
    </row>
    <row r="270" spans="1:41" x14ac:dyDescent="0.25">
      <c r="A270" t="s">
        <v>236</v>
      </c>
      <c r="B270" s="151">
        <v>3.2051282051282048</v>
      </c>
      <c r="C270" s="152">
        <v>39</v>
      </c>
      <c r="D270" s="151">
        <v>3.6666666666666665</v>
      </c>
      <c r="E270" s="152">
        <v>9</v>
      </c>
      <c r="F270" s="151">
        <v>2.5</v>
      </c>
      <c r="G270" s="152">
        <v>4</v>
      </c>
      <c r="H270" s="151">
        <v>2.5</v>
      </c>
      <c r="I270" s="152">
        <v>4</v>
      </c>
      <c r="J270" s="151">
        <v>4</v>
      </c>
      <c r="K270" s="152">
        <v>4</v>
      </c>
      <c r="L270" s="151">
        <v>2.8571428571428572</v>
      </c>
      <c r="M270" s="152">
        <v>7</v>
      </c>
      <c r="N270" s="151">
        <v>2.9642857142857135</v>
      </c>
      <c r="O270" s="152">
        <v>28</v>
      </c>
      <c r="P270" s="151">
        <v>3.25</v>
      </c>
      <c r="Q270" s="152">
        <v>8</v>
      </c>
      <c r="R270" s="151">
        <v>3.833333333333333</v>
      </c>
      <c r="S270" s="152">
        <v>6</v>
      </c>
      <c r="T270" s="151">
        <v>3.1111111111111112</v>
      </c>
      <c r="U270" s="152">
        <v>9</v>
      </c>
      <c r="V270" s="151">
        <v>3.333333333333333</v>
      </c>
      <c r="W270" s="152">
        <v>18</v>
      </c>
      <c r="X270" s="151">
        <v>3.3571428571428568</v>
      </c>
      <c r="Y270" s="152">
        <v>14</v>
      </c>
      <c r="AA270" s="312"/>
      <c r="AB270" s="313"/>
    </row>
    <row r="271" spans="1:41" x14ac:dyDescent="0.25">
      <c r="A271" t="s">
        <v>237</v>
      </c>
      <c r="B271" s="151">
        <v>3.4871794871794868</v>
      </c>
      <c r="C271" s="152">
        <v>39</v>
      </c>
      <c r="D271" s="151">
        <v>3.3333333333333335</v>
      </c>
      <c r="E271" s="152">
        <v>9</v>
      </c>
      <c r="F271" s="151">
        <v>4.25</v>
      </c>
      <c r="G271" s="152">
        <v>4</v>
      </c>
      <c r="H271" s="151">
        <v>3.75</v>
      </c>
      <c r="I271" s="152">
        <v>4</v>
      </c>
      <c r="J271" s="151">
        <v>4.75</v>
      </c>
      <c r="K271" s="152">
        <v>4</v>
      </c>
      <c r="L271" s="151">
        <v>4</v>
      </c>
      <c r="M271" s="152">
        <v>7</v>
      </c>
      <c r="N271" s="151">
        <v>3.2499999999999996</v>
      </c>
      <c r="O271" s="152">
        <v>28</v>
      </c>
      <c r="P271" s="151">
        <v>3.75</v>
      </c>
      <c r="Q271" s="152">
        <v>8</v>
      </c>
      <c r="R271" s="151">
        <v>4.3333333333333339</v>
      </c>
      <c r="S271" s="152">
        <v>6</v>
      </c>
      <c r="T271" s="151">
        <v>3.8888888888888888</v>
      </c>
      <c r="U271" s="152">
        <v>9</v>
      </c>
      <c r="V271" s="151">
        <v>3.6111111111111116</v>
      </c>
      <c r="W271" s="152">
        <v>18</v>
      </c>
      <c r="X271" s="151">
        <v>3.714285714285714</v>
      </c>
      <c r="Y271" s="152">
        <v>14</v>
      </c>
    </row>
    <row r="272" spans="1:41" x14ac:dyDescent="0.25">
      <c r="A272" t="s">
        <v>238</v>
      </c>
      <c r="B272" s="151">
        <v>3.7179487179487185</v>
      </c>
      <c r="C272" s="152">
        <v>39</v>
      </c>
      <c r="D272" s="151">
        <v>3.7777777777777777</v>
      </c>
      <c r="E272" s="152">
        <v>9</v>
      </c>
      <c r="F272" s="151">
        <v>4.25</v>
      </c>
      <c r="G272" s="152">
        <v>4</v>
      </c>
      <c r="H272" s="151">
        <v>3.5</v>
      </c>
      <c r="I272" s="152">
        <v>4</v>
      </c>
      <c r="J272" s="151">
        <v>3.25</v>
      </c>
      <c r="K272" s="152">
        <v>4</v>
      </c>
      <c r="L272" s="151">
        <v>4.4285714285714288</v>
      </c>
      <c r="M272" s="152">
        <v>7</v>
      </c>
      <c r="N272" s="151">
        <v>3.4285714285714284</v>
      </c>
      <c r="O272" s="152">
        <v>28</v>
      </c>
      <c r="P272" s="151">
        <v>3.875</v>
      </c>
      <c r="Q272" s="152">
        <v>8</v>
      </c>
      <c r="R272" s="151">
        <v>3.333333333333333</v>
      </c>
      <c r="S272" s="152">
        <v>6</v>
      </c>
      <c r="T272" s="151">
        <v>3.5555555555555554</v>
      </c>
      <c r="U272" s="152">
        <v>9</v>
      </c>
      <c r="V272" s="151">
        <v>3.5555555555555554</v>
      </c>
      <c r="W272" s="152">
        <v>18</v>
      </c>
      <c r="X272" s="151">
        <v>3.5714285714285712</v>
      </c>
      <c r="Y272" s="152">
        <v>14</v>
      </c>
    </row>
    <row r="273" spans="1:61" x14ac:dyDescent="0.25">
      <c r="L273" s="151"/>
      <c r="M273" s="152"/>
    </row>
    <row r="274" spans="1:61" x14ac:dyDescent="0.25">
      <c r="L274" s="151"/>
      <c r="M274" s="152"/>
    </row>
    <row r="275" spans="1:61" ht="18.75" x14ac:dyDescent="0.3">
      <c r="A275" s="1" t="s">
        <v>307</v>
      </c>
      <c r="L275" s="151"/>
      <c r="M275" s="152"/>
    </row>
    <row r="276" spans="1:61" x14ac:dyDescent="0.25">
      <c r="A276" s="142" t="s">
        <v>308</v>
      </c>
      <c r="B276" s="68"/>
      <c r="C276" s="68"/>
      <c r="D276" s="68"/>
      <c r="E276" s="68"/>
      <c r="F276" s="68"/>
      <c r="G276" s="68"/>
      <c r="H276" s="68"/>
      <c r="I276" s="68"/>
      <c r="J276" s="68"/>
      <c r="K276" s="68"/>
      <c r="L276" s="151"/>
      <c r="M276" s="152"/>
    </row>
    <row r="277" spans="1:61" x14ac:dyDescent="0.25">
      <c r="A277" s="68"/>
      <c r="B277" s="4"/>
      <c r="C277" s="4"/>
      <c r="D277" s="4"/>
      <c r="E277" s="4"/>
      <c r="F277" s="4"/>
      <c r="G277" s="4"/>
      <c r="H277" s="4"/>
      <c r="I277" s="4"/>
      <c r="J277" s="4"/>
      <c r="K277" s="4"/>
      <c r="L277" s="4"/>
      <c r="M277" s="4"/>
      <c r="N277" s="4"/>
      <c r="O277" s="4"/>
      <c r="P277" s="4"/>
      <c r="Q277" s="4"/>
      <c r="R277" s="4"/>
      <c r="S277" s="4"/>
      <c r="T277" s="4"/>
      <c r="U277" s="4"/>
      <c r="V277" s="4"/>
      <c r="W277" s="4"/>
      <c r="X277" s="4"/>
      <c r="Z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row>
    <row r="278" spans="1:61" s="4" customFormat="1" x14ac:dyDescent="0.25">
      <c r="A278" s="251"/>
      <c r="B278" s="287" t="s">
        <v>99</v>
      </c>
      <c r="C278" s="287"/>
      <c r="D278" s="287"/>
      <c r="E278" s="287" t="s">
        <v>68</v>
      </c>
      <c r="F278" s="287"/>
      <c r="G278" s="287"/>
      <c r="H278" s="287" t="s">
        <v>73</v>
      </c>
      <c r="I278" s="287"/>
      <c r="J278" s="287"/>
      <c r="K278" s="287" t="s">
        <v>74</v>
      </c>
      <c r="L278" s="287"/>
      <c r="M278" s="287"/>
      <c r="N278" s="287" t="s">
        <v>121</v>
      </c>
      <c r="O278" s="287"/>
      <c r="P278" s="287"/>
      <c r="Q278" s="287" t="s">
        <v>115</v>
      </c>
      <c r="R278" s="287"/>
      <c r="S278" s="287"/>
      <c r="T278" s="287" t="s">
        <v>62</v>
      </c>
      <c r="U278" s="287"/>
      <c r="V278" s="287"/>
      <c r="W278" s="287" t="s">
        <v>142</v>
      </c>
      <c r="X278" s="287"/>
      <c r="Y278" s="287"/>
      <c r="Z278" s="287" t="s">
        <v>84</v>
      </c>
      <c r="AA278" s="287"/>
      <c r="AB278" s="287"/>
      <c r="AC278" s="287" t="s">
        <v>149</v>
      </c>
      <c r="AD278" s="287"/>
      <c r="AE278" s="287"/>
      <c r="AF278" s="287" t="s">
        <v>144</v>
      </c>
      <c r="AG278" s="287"/>
      <c r="AH278" s="287"/>
      <c r="AI278" s="287" t="s">
        <v>117</v>
      </c>
      <c r="AJ278" s="287"/>
      <c r="AK278" s="287"/>
      <c r="AL278" s="287" t="s">
        <v>125</v>
      </c>
      <c r="AM278" s="287"/>
      <c r="AN278" s="287"/>
      <c r="AO278" s="287" t="s">
        <v>148</v>
      </c>
      <c r="AP278" s="287"/>
      <c r="AQ278" s="287"/>
      <c r="AR278" s="287" t="s">
        <v>136</v>
      </c>
      <c r="AS278" s="287"/>
      <c r="AT278" s="287"/>
    </row>
    <row r="279" spans="1:61" s="4" customFormat="1" x14ac:dyDescent="0.25">
      <c r="B279" s="141" t="s">
        <v>33</v>
      </c>
      <c r="C279" s="15" t="s">
        <v>34</v>
      </c>
      <c r="D279" s="15" t="s">
        <v>35</v>
      </c>
      <c r="E279" s="141" t="s">
        <v>33</v>
      </c>
      <c r="F279" s="15" t="s">
        <v>34</v>
      </c>
      <c r="G279" s="15" t="s">
        <v>35</v>
      </c>
      <c r="H279" s="141" t="s">
        <v>33</v>
      </c>
      <c r="I279" s="15" t="s">
        <v>34</v>
      </c>
      <c r="J279" s="15" t="s">
        <v>35</v>
      </c>
      <c r="K279" s="141" t="s">
        <v>33</v>
      </c>
      <c r="L279" s="15" t="s">
        <v>34</v>
      </c>
      <c r="M279" s="15" t="s">
        <v>35</v>
      </c>
      <c r="N279" s="141" t="s">
        <v>33</v>
      </c>
      <c r="O279" s="15" t="s">
        <v>34</v>
      </c>
      <c r="P279" s="15" t="s">
        <v>35</v>
      </c>
      <c r="Q279" s="141" t="s">
        <v>33</v>
      </c>
      <c r="R279" s="15" t="s">
        <v>34</v>
      </c>
      <c r="S279" s="15" t="s">
        <v>35</v>
      </c>
      <c r="T279" s="141" t="s">
        <v>33</v>
      </c>
      <c r="U279" s="15" t="s">
        <v>34</v>
      </c>
      <c r="V279" s="15" t="s">
        <v>35</v>
      </c>
      <c r="W279" s="141" t="s">
        <v>33</v>
      </c>
      <c r="X279" s="15" t="s">
        <v>34</v>
      </c>
      <c r="Y279" s="15" t="s">
        <v>35</v>
      </c>
      <c r="Z279" s="141" t="s">
        <v>33</v>
      </c>
      <c r="AA279" s="15" t="s">
        <v>34</v>
      </c>
      <c r="AB279" s="15" t="s">
        <v>35</v>
      </c>
      <c r="AC279" s="141" t="s">
        <v>33</v>
      </c>
      <c r="AD279" s="15" t="s">
        <v>34</v>
      </c>
      <c r="AE279" s="15" t="s">
        <v>35</v>
      </c>
      <c r="AF279" s="141" t="s">
        <v>33</v>
      </c>
      <c r="AG279" s="15" t="s">
        <v>34</v>
      </c>
      <c r="AH279" s="15" t="s">
        <v>35</v>
      </c>
      <c r="AI279" s="141" t="s">
        <v>33</v>
      </c>
      <c r="AJ279" s="15" t="s">
        <v>34</v>
      </c>
      <c r="AK279" s="15" t="s">
        <v>35</v>
      </c>
      <c r="AL279" s="141" t="s">
        <v>33</v>
      </c>
      <c r="AM279" s="15" t="s">
        <v>34</v>
      </c>
      <c r="AN279" s="15" t="s">
        <v>35</v>
      </c>
      <c r="AO279" s="141" t="s">
        <v>33</v>
      </c>
      <c r="AP279" s="15" t="s">
        <v>34</v>
      </c>
      <c r="AQ279" s="15" t="s">
        <v>35</v>
      </c>
      <c r="AR279" s="141" t="s">
        <v>33</v>
      </c>
      <c r="AS279" s="15" t="s">
        <v>34</v>
      </c>
      <c r="AT279" s="15" t="s">
        <v>35</v>
      </c>
    </row>
    <row r="280" spans="1:61" x14ac:dyDescent="0.25">
      <c r="A280" t="s">
        <v>257</v>
      </c>
      <c r="B280" s="42">
        <v>0.14953271028037382</v>
      </c>
      <c r="C280">
        <v>112</v>
      </c>
      <c r="D280">
        <v>749</v>
      </c>
      <c r="E280" s="7">
        <v>0.13529411764705881</v>
      </c>
      <c r="F280">
        <v>23</v>
      </c>
      <c r="G280">
        <v>170</v>
      </c>
      <c r="H280" s="7">
        <v>0.14141414141414141</v>
      </c>
      <c r="I280">
        <v>14</v>
      </c>
      <c r="J280">
        <v>99</v>
      </c>
      <c r="K280" s="7">
        <v>0.19277108433734941</v>
      </c>
      <c r="L280">
        <v>16</v>
      </c>
      <c r="M280">
        <v>83</v>
      </c>
      <c r="N280" s="7">
        <v>0.25</v>
      </c>
      <c r="O280">
        <v>23</v>
      </c>
      <c r="P280">
        <v>92</v>
      </c>
      <c r="Q280" s="7">
        <v>0.1767955801104972</v>
      </c>
      <c r="R280">
        <v>32</v>
      </c>
      <c r="S280">
        <v>181</v>
      </c>
      <c r="T280" s="7">
        <v>0.21428571428571427</v>
      </c>
      <c r="U280">
        <v>15</v>
      </c>
      <c r="V280">
        <v>70</v>
      </c>
      <c r="W280" s="7">
        <v>0.2</v>
      </c>
      <c r="X280">
        <v>24</v>
      </c>
      <c r="Y280">
        <v>120</v>
      </c>
      <c r="Z280" s="7">
        <v>0.20454545454545456</v>
      </c>
      <c r="AA280">
        <v>18</v>
      </c>
      <c r="AB280">
        <v>88</v>
      </c>
      <c r="AC280" s="7">
        <v>0.15652173913043479</v>
      </c>
      <c r="AD280">
        <v>90</v>
      </c>
      <c r="AE280">
        <v>575</v>
      </c>
      <c r="AF280" s="7">
        <v>0.22429906542056074</v>
      </c>
      <c r="AG280">
        <v>24</v>
      </c>
      <c r="AH280">
        <v>107</v>
      </c>
      <c r="AI280" s="7">
        <v>0.18181818181818182</v>
      </c>
      <c r="AJ280">
        <v>16</v>
      </c>
      <c r="AK280">
        <v>88</v>
      </c>
      <c r="AL280" s="7">
        <v>0.22142857142857142</v>
      </c>
      <c r="AM280">
        <v>31</v>
      </c>
      <c r="AN280">
        <v>140</v>
      </c>
      <c r="AO280" s="7">
        <v>0.1574468085106383</v>
      </c>
      <c r="AP280">
        <v>37</v>
      </c>
      <c r="AQ280">
        <v>235</v>
      </c>
      <c r="AR280" s="7">
        <v>0.13725490196078433</v>
      </c>
      <c r="AS280">
        <v>14</v>
      </c>
      <c r="AT280">
        <v>102</v>
      </c>
    </row>
    <row r="281" spans="1:61" x14ac:dyDescent="0.25">
      <c r="A281" t="s">
        <v>258</v>
      </c>
      <c r="B281" s="42">
        <v>0.28037383177570091</v>
      </c>
      <c r="C281">
        <v>210</v>
      </c>
      <c r="D281">
        <v>749</v>
      </c>
      <c r="E281" s="7">
        <v>0.28235294117647058</v>
      </c>
      <c r="F281">
        <v>48</v>
      </c>
      <c r="G281">
        <v>170</v>
      </c>
      <c r="H281" s="7">
        <v>0.27272727272727271</v>
      </c>
      <c r="I281">
        <v>27</v>
      </c>
      <c r="J281">
        <v>99</v>
      </c>
      <c r="K281" s="7">
        <v>0.30120481927710846</v>
      </c>
      <c r="L281">
        <v>25</v>
      </c>
      <c r="M281">
        <v>83</v>
      </c>
      <c r="N281" s="7">
        <v>0.2608695652173913</v>
      </c>
      <c r="O281">
        <v>24</v>
      </c>
      <c r="P281">
        <v>92</v>
      </c>
      <c r="Q281" s="7">
        <v>0.26519337016574585</v>
      </c>
      <c r="R281">
        <v>48</v>
      </c>
      <c r="S281">
        <v>181</v>
      </c>
      <c r="T281" s="7">
        <v>0.12857142857142856</v>
      </c>
      <c r="U281">
        <v>9</v>
      </c>
      <c r="V281">
        <v>70</v>
      </c>
      <c r="W281" s="7">
        <v>0.20833333333333337</v>
      </c>
      <c r="X281">
        <v>25</v>
      </c>
      <c r="Y281">
        <v>120</v>
      </c>
      <c r="Z281" s="7">
        <v>0.28409090909090912</v>
      </c>
      <c r="AA281">
        <v>25</v>
      </c>
      <c r="AB281">
        <v>88</v>
      </c>
      <c r="AC281" s="7">
        <v>0.29217391304347828</v>
      </c>
      <c r="AD281">
        <v>168</v>
      </c>
      <c r="AE281">
        <v>575</v>
      </c>
      <c r="AF281" s="7">
        <v>0.26168224299065418</v>
      </c>
      <c r="AG281">
        <v>28</v>
      </c>
      <c r="AH281">
        <v>107</v>
      </c>
      <c r="AI281" s="7">
        <v>0.23863636363636365</v>
      </c>
      <c r="AJ281">
        <v>21</v>
      </c>
      <c r="AK281">
        <v>88</v>
      </c>
      <c r="AL281" s="7">
        <v>0.23571428571428568</v>
      </c>
      <c r="AM281">
        <v>33</v>
      </c>
      <c r="AN281">
        <v>140</v>
      </c>
      <c r="AO281" s="7">
        <v>0.21276595744680851</v>
      </c>
      <c r="AP281">
        <v>50</v>
      </c>
      <c r="AQ281">
        <v>235</v>
      </c>
      <c r="AR281" s="7">
        <v>0.12745098039215685</v>
      </c>
      <c r="AS281">
        <v>13</v>
      </c>
      <c r="AT281">
        <v>102</v>
      </c>
    </row>
    <row r="282" spans="1:61" ht="14.45" customHeight="1" x14ac:dyDescent="0.25">
      <c r="A282" t="s">
        <v>259</v>
      </c>
      <c r="B282" s="7">
        <v>3.7383177570093455E-2</v>
      </c>
      <c r="C282">
        <v>28</v>
      </c>
      <c r="D282">
        <v>749</v>
      </c>
      <c r="E282" s="7">
        <v>4.1176470588235287E-2</v>
      </c>
      <c r="F282">
        <v>7</v>
      </c>
      <c r="G282">
        <v>170</v>
      </c>
      <c r="H282" s="7">
        <v>1.0101010101010102E-2</v>
      </c>
      <c r="I282">
        <v>1</v>
      </c>
      <c r="J282">
        <v>99</v>
      </c>
      <c r="K282" s="7">
        <v>3.614457831325301E-2</v>
      </c>
      <c r="L282">
        <v>3</v>
      </c>
      <c r="M282">
        <v>83</v>
      </c>
      <c r="N282" s="7">
        <v>0</v>
      </c>
      <c r="O282">
        <v>0</v>
      </c>
      <c r="P282">
        <v>92</v>
      </c>
      <c r="Q282" s="7">
        <v>4.4198895027624301E-2</v>
      </c>
      <c r="R282">
        <v>8</v>
      </c>
      <c r="S282">
        <v>181</v>
      </c>
      <c r="T282" s="7">
        <v>2.8571428571428571E-2</v>
      </c>
      <c r="U282">
        <v>2</v>
      </c>
      <c r="V282">
        <v>70</v>
      </c>
      <c r="W282" s="7">
        <v>1.6666666666666666E-2</v>
      </c>
      <c r="X282">
        <v>2</v>
      </c>
      <c r="Y282">
        <v>120</v>
      </c>
      <c r="Z282" s="7">
        <v>2.2727272727272728E-2</v>
      </c>
      <c r="AA282">
        <v>2</v>
      </c>
      <c r="AB282">
        <v>88</v>
      </c>
      <c r="AC282" s="7">
        <v>2.7826086956521737E-2</v>
      </c>
      <c r="AD282">
        <v>16</v>
      </c>
      <c r="AE282">
        <v>575</v>
      </c>
      <c r="AF282" s="7">
        <v>4.6728971962616821E-2</v>
      </c>
      <c r="AG282">
        <v>5</v>
      </c>
      <c r="AH282">
        <v>107</v>
      </c>
      <c r="AI282" s="7">
        <v>3.4090909090909088E-2</v>
      </c>
      <c r="AJ282">
        <v>3</v>
      </c>
      <c r="AK282">
        <v>88</v>
      </c>
      <c r="AL282" s="7">
        <v>2.1428571428571429E-2</v>
      </c>
      <c r="AM282">
        <v>3</v>
      </c>
      <c r="AN282">
        <v>140</v>
      </c>
      <c r="AO282" s="7">
        <v>3.8297872340425532E-2</v>
      </c>
      <c r="AP282">
        <v>9</v>
      </c>
      <c r="AQ282">
        <v>235</v>
      </c>
      <c r="AR282" s="7">
        <v>0</v>
      </c>
      <c r="AS282">
        <v>0</v>
      </c>
      <c r="AT282">
        <v>102</v>
      </c>
    </row>
    <row r="283" spans="1:61" ht="14.45" customHeight="1" x14ac:dyDescent="0.25">
      <c r="A283" t="s">
        <v>260</v>
      </c>
      <c r="B283" s="7">
        <v>3.6048064085447265E-2</v>
      </c>
      <c r="C283">
        <v>27</v>
      </c>
      <c r="D283">
        <v>749</v>
      </c>
      <c r="E283" s="7">
        <v>4.7058823529411764E-2</v>
      </c>
      <c r="F283">
        <v>8</v>
      </c>
      <c r="G283">
        <v>170</v>
      </c>
      <c r="H283" s="7">
        <v>3.0303030303030304E-2</v>
      </c>
      <c r="I283">
        <v>3</v>
      </c>
      <c r="J283">
        <v>99</v>
      </c>
      <c r="K283" s="7">
        <v>1.2048192771084338E-2</v>
      </c>
      <c r="L283">
        <v>1</v>
      </c>
      <c r="M283">
        <v>83</v>
      </c>
      <c r="N283" s="7">
        <v>2.1739130434782608E-2</v>
      </c>
      <c r="O283">
        <v>2</v>
      </c>
      <c r="P283">
        <v>92</v>
      </c>
      <c r="Q283" s="7">
        <v>3.8674033149171269E-2</v>
      </c>
      <c r="R283">
        <v>7</v>
      </c>
      <c r="S283">
        <v>181</v>
      </c>
      <c r="T283" s="7">
        <v>4.2857142857142858E-2</v>
      </c>
      <c r="U283">
        <v>3</v>
      </c>
      <c r="V283">
        <v>70</v>
      </c>
      <c r="W283" s="7">
        <v>2.5000000000000001E-2</v>
      </c>
      <c r="X283">
        <v>3</v>
      </c>
      <c r="Y283">
        <v>120</v>
      </c>
      <c r="Z283" s="7">
        <v>1.1363636363636364E-2</v>
      </c>
      <c r="AA283">
        <v>1</v>
      </c>
      <c r="AB283">
        <v>88</v>
      </c>
      <c r="AC283" s="7">
        <v>1.9130434782608695E-2</v>
      </c>
      <c r="AD283">
        <v>11</v>
      </c>
      <c r="AE283">
        <v>575</v>
      </c>
      <c r="AF283" s="7">
        <v>9.3457943925233638E-3</v>
      </c>
      <c r="AG283">
        <v>1</v>
      </c>
      <c r="AH283">
        <v>107</v>
      </c>
      <c r="AI283" s="7">
        <v>3.4090909090909088E-2</v>
      </c>
      <c r="AJ283">
        <v>3</v>
      </c>
      <c r="AK283">
        <v>88</v>
      </c>
      <c r="AL283" s="7">
        <v>1.4285714285714285E-2</v>
      </c>
      <c r="AM283">
        <v>2</v>
      </c>
      <c r="AN283">
        <v>140</v>
      </c>
      <c r="AO283" s="7">
        <v>1.2765957446808508E-2</v>
      </c>
      <c r="AP283">
        <v>3</v>
      </c>
      <c r="AQ283">
        <v>235</v>
      </c>
      <c r="AR283" s="7">
        <v>0</v>
      </c>
      <c r="AS283">
        <v>0</v>
      </c>
      <c r="AT283">
        <v>102</v>
      </c>
    </row>
    <row r="284" spans="1:61" x14ac:dyDescent="0.25">
      <c r="A284" t="s">
        <v>261</v>
      </c>
      <c r="B284" s="7">
        <v>4.2723631508678236E-2</v>
      </c>
      <c r="C284">
        <v>32</v>
      </c>
      <c r="D284">
        <v>749</v>
      </c>
      <c r="E284" s="7">
        <v>3.5294117647058823E-2</v>
      </c>
      <c r="F284">
        <v>6</v>
      </c>
      <c r="G284">
        <v>170</v>
      </c>
      <c r="H284" s="7">
        <v>4.0404040404040407E-2</v>
      </c>
      <c r="I284">
        <v>4</v>
      </c>
      <c r="J284">
        <v>99</v>
      </c>
      <c r="K284" s="7">
        <v>0</v>
      </c>
      <c r="L284">
        <v>0</v>
      </c>
      <c r="M284">
        <v>83</v>
      </c>
      <c r="N284" s="7">
        <v>1.0869565217391304E-2</v>
      </c>
      <c r="O284">
        <v>1</v>
      </c>
      <c r="P284">
        <v>92</v>
      </c>
      <c r="Q284" s="7">
        <v>6.6298342541436461E-2</v>
      </c>
      <c r="R284">
        <v>12</v>
      </c>
      <c r="S284">
        <v>181</v>
      </c>
      <c r="T284" s="7">
        <v>1.4285714285714285E-2</v>
      </c>
      <c r="U284">
        <v>1</v>
      </c>
      <c r="V284">
        <v>70</v>
      </c>
      <c r="W284" s="7">
        <v>2.5000000000000001E-2</v>
      </c>
      <c r="X284">
        <v>3</v>
      </c>
      <c r="Y284">
        <v>120</v>
      </c>
      <c r="Z284" s="7">
        <v>5.6818181818181816E-2</v>
      </c>
      <c r="AA284">
        <v>5</v>
      </c>
      <c r="AB284">
        <v>88</v>
      </c>
      <c r="AC284" s="7">
        <v>2.6086956521739132E-2</v>
      </c>
      <c r="AD284">
        <v>15</v>
      </c>
      <c r="AE284">
        <v>575</v>
      </c>
      <c r="AF284" s="7">
        <v>1.8691588785046728E-2</v>
      </c>
      <c r="AG284">
        <v>2</v>
      </c>
      <c r="AH284">
        <v>107</v>
      </c>
      <c r="AI284" s="7">
        <v>0</v>
      </c>
      <c r="AJ284">
        <v>0</v>
      </c>
      <c r="AK284">
        <v>88</v>
      </c>
      <c r="AL284" s="7">
        <v>2.8571428571428571E-2</v>
      </c>
      <c r="AM284">
        <v>4</v>
      </c>
      <c r="AN284">
        <v>140</v>
      </c>
      <c r="AO284" s="7">
        <v>4.6808510638297871E-2</v>
      </c>
      <c r="AP284">
        <v>11</v>
      </c>
      <c r="AQ284">
        <v>235</v>
      </c>
      <c r="AR284" s="7">
        <v>2.9411764705882349E-2</v>
      </c>
      <c r="AS284">
        <v>3</v>
      </c>
      <c r="AT284">
        <v>102</v>
      </c>
    </row>
    <row r="285" spans="1:61" x14ac:dyDescent="0.25">
      <c r="A285" t="s">
        <v>262</v>
      </c>
      <c r="B285" s="7">
        <v>0.17623497997329773</v>
      </c>
      <c r="C285">
        <v>132</v>
      </c>
      <c r="D285">
        <v>749</v>
      </c>
      <c r="E285" s="7">
        <v>0.13529411764705881</v>
      </c>
      <c r="F285">
        <v>23</v>
      </c>
      <c r="G285">
        <v>170</v>
      </c>
      <c r="H285" s="7">
        <v>0.10101010101010101</v>
      </c>
      <c r="I285">
        <v>10</v>
      </c>
      <c r="J285">
        <v>99</v>
      </c>
      <c r="K285" s="7">
        <v>0.14457831325301204</v>
      </c>
      <c r="L285">
        <v>12</v>
      </c>
      <c r="M285">
        <v>83</v>
      </c>
      <c r="N285" s="7">
        <v>0.17391304347826086</v>
      </c>
      <c r="O285">
        <v>16</v>
      </c>
      <c r="P285">
        <v>92</v>
      </c>
      <c r="Q285" s="7">
        <v>0.143646408839779</v>
      </c>
      <c r="R285">
        <v>26</v>
      </c>
      <c r="S285">
        <v>181</v>
      </c>
      <c r="T285" s="7">
        <v>7.1428571428571425E-2</v>
      </c>
      <c r="U285">
        <v>5</v>
      </c>
      <c r="V285">
        <v>70</v>
      </c>
      <c r="W285" s="7">
        <v>0.16666666666666663</v>
      </c>
      <c r="X285">
        <v>20</v>
      </c>
      <c r="Y285">
        <v>120</v>
      </c>
      <c r="Z285" s="7">
        <v>0.15909090909090909</v>
      </c>
      <c r="AA285">
        <v>14</v>
      </c>
      <c r="AB285">
        <v>88</v>
      </c>
      <c r="AC285" s="7">
        <v>0.13217391304347825</v>
      </c>
      <c r="AD285">
        <v>76</v>
      </c>
      <c r="AE285">
        <v>575</v>
      </c>
      <c r="AF285" s="7">
        <v>0.14018691588785046</v>
      </c>
      <c r="AG285">
        <v>15</v>
      </c>
      <c r="AH285">
        <v>107</v>
      </c>
      <c r="AI285" s="7">
        <v>0.13636363636363635</v>
      </c>
      <c r="AJ285">
        <v>12</v>
      </c>
      <c r="AK285">
        <v>88</v>
      </c>
      <c r="AL285" s="7">
        <v>0.11428571428571428</v>
      </c>
      <c r="AM285">
        <v>16</v>
      </c>
      <c r="AN285">
        <v>140</v>
      </c>
      <c r="AO285" s="7">
        <v>0.11914893617021277</v>
      </c>
      <c r="AP285">
        <v>28</v>
      </c>
      <c r="AQ285">
        <v>235</v>
      </c>
      <c r="AR285" s="7">
        <v>8.8235294117647065E-2</v>
      </c>
      <c r="AS285">
        <v>9</v>
      </c>
      <c r="AT285">
        <v>102</v>
      </c>
    </row>
    <row r="286" spans="1:61" x14ac:dyDescent="0.25">
      <c r="A286" t="s">
        <v>263</v>
      </c>
      <c r="B286" s="7">
        <v>4.2723631508678236E-2</v>
      </c>
      <c r="C286">
        <v>32</v>
      </c>
      <c r="D286">
        <v>749</v>
      </c>
      <c r="E286" s="7">
        <v>2.3529411764705882E-2</v>
      </c>
      <c r="F286">
        <v>4</v>
      </c>
      <c r="G286">
        <v>170</v>
      </c>
      <c r="H286" s="7">
        <v>2.0202020202020204E-2</v>
      </c>
      <c r="I286">
        <v>2</v>
      </c>
      <c r="J286">
        <v>99</v>
      </c>
      <c r="K286" s="7">
        <v>3.614457831325301E-2</v>
      </c>
      <c r="L286">
        <v>3</v>
      </c>
      <c r="M286">
        <v>83</v>
      </c>
      <c r="N286" s="7">
        <v>2.1739130434782608E-2</v>
      </c>
      <c r="O286">
        <v>2</v>
      </c>
      <c r="P286">
        <v>92</v>
      </c>
      <c r="Q286" s="7">
        <v>0</v>
      </c>
      <c r="R286">
        <v>0</v>
      </c>
      <c r="S286">
        <v>181</v>
      </c>
      <c r="T286" s="7">
        <v>2.8571428571428571E-2</v>
      </c>
      <c r="U286">
        <v>2</v>
      </c>
      <c r="V286">
        <v>70</v>
      </c>
      <c r="W286" s="7">
        <v>1.6666666666666666E-2</v>
      </c>
      <c r="X286">
        <v>2</v>
      </c>
      <c r="Y286">
        <v>120</v>
      </c>
      <c r="Z286" s="7">
        <v>2.2727272727272728E-2</v>
      </c>
      <c r="AA286">
        <v>2</v>
      </c>
      <c r="AB286">
        <v>88</v>
      </c>
      <c r="AC286" s="7">
        <v>2.7826086956521737E-2</v>
      </c>
      <c r="AD286">
        <v>16</v>
      </c>
      <c r="AE286">
        <v>575</v>
      </c>
      <c r="AF286" s="7">
        <v>3.7383177570093455E-2</v>
      </c>
      <c r="AG286">
        <v>4</v>
      </c>
      <c r="AH286">
        <v>107</v>
      </c>
      <c r="AI286" s="7">
        <v>4.5454545454545456E-2</v>
      </c>
      <c r="AJ286">
        <v>4</v>
      </c>
      <c r="AK286">
        <v>88</v>
      </c>
      <c r="AL286" s="7">
        <v>1.4285714285714285E-2</v>
      </c>
      <c r="AM286">
        <v>2</v>
      </c>
      <c r="AN286">
        <v>140</v>
      </c>
      <c r="AO286" s="7">
        <v>2.1276595744680851E-2</v>
      </c>
      <c r="AP286">
        <v>5</v>
      </c>
      <c r="AQ286">
        <v>235</v>
      </c>
      <c r="AR286" s="7">
        <v>9.8039215686274508E-3</v>
      </c>
      <c r="AS286">
        <v>1</v>
      </c>
      <c r="AT286">
        <v>102</v>
      </c>
    </row>
    <row r="287" spans="1:61" x14ac:dyDescent="0.25">
      <c r="A287" t="s">
        <v>264</v>
      </c>
      <c r="B287" s="7">
        <v>0.36849132176234972</v>
      </c>
      <c r="C287">
        <v>276</v>
      </c>
      <c r="D287">
        <v>749</v>
      </c>
      <c r="E287" s="7">
        <v>0.37647058823529411</v>
      </c>
      <c r="F287">
        <v>64</v>
      </c>
      <c r="G287">
        <v>170</v>
      </c>
      <c r="H287" s="7">
        <v>0.39393939393939392</v>
      </c>
      <c r="I287">
        <v>39</v>
      </c>
      <c r="J287">
        <v>99</v>
      </c>
      <c r="K287" s="7">
        <v>0.3253012048192771</v>
      </c>
      <c r="L287">
        <v>27</v>
      </c>
      <c r="M287">
        <v>83</v>
      </c>
      <c r="N287" s="7">
        <v>0.36956521739130432</v>
      </c>
      <c r="O287">
        <v>34</v>
      </c>
      <c r="P287">
        <v>92</v>
      </c>
      <c r="Q287" s="7">
        <v>0.30939226519337015</v>
      </c>
      <c r="R287">
        <v>56</v>
      </c>
      <c r="S287">
        <v>181</v>
      </c>
      <c r="T287" s="7">
        <v>0.25714285714285712</v>
      </c>
      <c r="U287">
        <v>18</v>
      </c>
      <c r="V287">
        <v>70</v>
      </c>
      <c r="W287" s="7">
        <v>0.28333333333333333</v>
      </c>
      <c r="X287">
        <v>34</v>
      </c>
      <c r="Y287">
        <v>120</v>
      </c>
      <c r="Z287" s="7">
        <v>0.38636363636363635</v>
      </c>
      <c r="AA287">
        <v>34</v>
      </c>
      <c r="AB287">
        <v>88</v>
      </c>
      <c r="AC287" s="7">
        <v>0.36347826086956514</v>
      </c>
      <c r="AD287">
        <v>209</v>
      </c>
      <c r="AE287">
        <v>575</v>
      </c>
      <c r="AF287" s="7">
        <v>0.27102803738317754</v>
      </c>
      <c r="AG287">
        <v>29</v>
      </c>
      <c r="AH287">
        <v>107</v>
      </c>
      <c r="AI287" s="7">
        <v>0.31818181818181818</v>
      </c>
      <c r="AJ287">
        <v>28</v>
      </c>
      <c r="AK287">
        <v>88</v>
      </c>
      <c r="AL287" s="7">
        <v>0.3</v>
      </c>
      <c r="AM287">
        <v>42</v>
      </c>
      <c r="AN287">
        <v>140</v>
      </c>
      <c r="AO287" s="7">
        <v>0.36170212765957449</v>
      </c>
      <c r="AP287">
        <v>85</v>
      </c>
      <c r="AQ287">
        <v>235</v>
      </c>
      <c r="AR287" s="7">
        <v>0.32352941176470584</v>
      </c>
      <c r="AS287">
        <v>33</v>
      </c>
      <c r="AT287">
        <v>102</v>
      </c>
    </row>
    <row r="288" spans="1:61" x14ac:dyDescent="0.25">
      <c r="A288" t="s">
        <v>265</v>
      </c>
      <c r="B288" s="42">
        <v>0.4712950600801068</v>
      </c>
      <c r="C288">
        <v>353</v>
      </c>
      <c r="D288">
        <v>749</v>
      </c>
      <c r="E288" s="7">
        <v>0.5117647058823529</v>
      </c>
      <c r="F288">
        <v>87</v>
      </c>
      <c r="G288">
        <v>170</v>
      </c>
      <c r="H288" s="7">
        <v>0.55555555555555558</v>
      </c>
      <c r="I288">
        <v>55</v>
      </c>
      <c r="J288">
        <v>99</v>
      </c>
      <c r="K288" s="7">
        <v>0.48192771084337349</v>
      </c>
      <c r="L288">
        <v>40</v>
      </c>
      <c r="M288">
        <v>83</v>
      </c>
      <c r="N288" s="7">
        <v>0.38043478260869568</v>
      </c>
      <c r="O288">
        <v>35</v>
      </c>
      <c r="P288">
        <v>92</v>
      </c>
      <c r="Q288" s="7">
        <v>0.35911602209944754</v>
      </c>
      <c r="R288">
        <v>65</v>
      </c>
      <c r="S288">
        <v>181</v>
      </c>
      <c r="T288" s="7">
        <v>0.48571428571428571</v>
      </c>
      <c r="U288">
        <v>34</v>
      </c>
      <c r="V288">
        <v>70</v>
      </c>
      <c r="W288" s="7">
        <v>0.40833333333333338</v>
      </c>
      <c r="X288">
        <v>49</v>
      </c>
      <c r="Y288">
        <v>120</v>
      </c>
      <c r="Z288" s="7">
        <v>0.45454545454545453</v>
      </c>
      <c r="AA288">
        <v>40</v>
      </c>
      <c r="AB288">
        <v>88</v>
      </c>
      <c r="AC288" s="7">
        <v>0.47304347826086951</v>
      </c>
      <c r="AD288">
        <v>272</v>
      </c>
      <c r="AE288">
        <v>575</v>
      </c>
      <c r="AF288" s="7">
        <v>0.51401869158878499</v>
      </c>
      <c r="AG288">
        <v>55</v>
      </c>
      <c r="AH288">
        <v>107</v>
      </c>
      <c r="AI288" s="7">
        <v>0.45454545454545453</v>
      </c>
      <c r="AJ288">
        <v>40</v>
      </c>
      <c r="AK288">
        <v>88</v>
      </c>
      <c r="AL288" s="7">
        <v>0.42857142857142855</v>
      </c>
      <c r="AM288">
        <v>60</v>
      </c>
      <c r="AN288">
        <v>140</v>
      </c>
      <c r="AO288" s="7">
        <v>0.43404255319148938</v>
      </c>
      <c r="AP288">
        <v>102</v>
      </c>
      <c r="AQ288">
        <v>235</v>
      </c>
      <c r="AR288" s="7">
        <v>0.46078431372549017</v>
      </c>
      <c r="AS288">
        <v>47</v>
      </c>
      <c r="AT288">
        <v>102</v>
      </c>
    </row>
    <row r="289" spans="1:61" x14ac:dyDescent="0.25">
      <c r="A289" t="s">
        <v>266</v>
      </c>
      <c r="B289" s="42">
        <v>0.24699599465954605</v>
      </c>
      <c r="C289">
        <v>185</v>
      </c>
      <c r="D289">
        <v>749</v>
      </c>
      <c r="E289" s="7">
        <v>0.2</v>
      </c>
      <c r="F289">
        <v>34</v>
      </c>
      <c r="G289">
        <v>170</v>
      </c>
      <c r="H289" s="7">
        <v>0.18181818181818182</v>
      </c>
      <c r="I289">
        <v>18</v>
      </c>
      <c r="J289">
        <v>99</v>
      </c>
      <c r="K289" s="7">
        <v>0.16867469879518071</v>
      </c>
      <c r="L289">
        <v>14</v>
      </c>
      <c r="M289">
        <v>83</v>
      </c>
      <c r="N289" s="7">
        <v>0.14130434782608695</v>
      </c>
      <c r="O289">
        <v>13</v>
      </c>
      <c r="P289">
        <v>92</v>
      </c>
      <c r="Q289" s="7">
        <v>0.22099447513812154</v>
      </c>
      <c r="R289">
        <v>40</v>
      </c>
      <c r="S289">
        <v>181</v>
      </c>
      <c r="T289" s="7">
        <v>0.25714285714285712</v>
      </c>
      <c r="U289">
        <v>18</v>
      </c>
      <c r="V289">
        <v>70</v>
      </c>
      <c r="W289" s="7">
        <v>0.18333333333333332</v>
      </c>
      <c r="X289">
        <v>22</v>
      </c>
      <c r="Y289">
        <v>120</v>
      </c>
      <c r="Z289" s="7">
        <v>0.18181818181818182</v>
      </c>
      <c r="AA289">
        <v>16</v>
      </c>
      <c r="AB289">
        <v>88</v>
      </c>
      <c r="AC289" s="7">
        <v>0.22260869565217389</v>
      </c>
      <c r="AD289">
        <v>128</v>
      </c>
      <c r="AE289">
        <v>575</v>
      </c>
      <c r="AF289" s="7">
        <v>0.16822429906542055</v>
      </c>
      <c r="AG289">
        <v>18</v>
      </c>
      <c r="AH289">
        <v>107</v>
      </c>
      <c r="AI289" s="7">
        <v>0.25</v>
      </c>
      <c r="AJ289">
        <v>22</v>
      </c>
      <c r="AK289">
        <v>88</v>
      </c>
      <c r="AL289" s="7">
        <v>0.17857142857142858</v>
      </c>
      <c r="AM289">
        <v>25</v>
      </c>
      <c r="AN289">
        <v>140</v>
      </c>
      <c r="AO289" s="7">
        <v>0.19148936170212769</v>
      </c>
      <c r="AP289">
        <v>45</v>
      </c>
      <c r="AQ289">
        <v>235</v>
      </c>
      <c r="AR289" s="7">
        <v>0.21568627450980393</v>
      </c>
      <c r="AS289">
        <v>22</v>
      </c>
      <c r="AT289">
        <v>102</v>
      </c>
    </row>
    <row r="290" spans="1:61" x14ac:dyDescent="0.25">
      <c r="A290" t="s">
        <v>267</v>
      </c>
      <c r="B290" s="7">
        <v>9.7463284379172233E-2</v>
      </c>
      <c r="C290">
        <v>73</v>
      </c>
      <c r="D290">
        <v>749</v>
      </c>
      <c r="E290" s="7">
        <v>9.4117647058823528E-2</v>
      </c>
      <c r="F290">
        <v>16</v>
      </c>
      <c r="G290">
        <v>170</v>
      </c>
      <c r="H290" s="7">
        <v>8.0808080808080815E-2</v>
      </c>
      <c r="I290">
        <v>8</v>
      </c>
      <c r="J290">
        <v>99</v>
      </c>
      <c r="K290" s="7">
        <v>3.614457831325301E-2</v>
      </c>
      <c r="L290">
        <v>3</v>
      </c>
      <c r="M290">
        <v>83</v>
      </c>
      <c r="N290" s="7">
        <v>9.7826086956521743E-2</v>
      </c>
      <c r="O290">
        <v>9</v>
      </c>
      <c r="P290">
        <v>92</v>
      </c>
      <c r="Q290" s="7">
        <v>6.6298342541436461E-2</v>
      </c>
      <c r="R290">
        <v>12</v>
      </c>
      <c r="S290">
        <v>181</v>
      </c>
      <c r="T290" s="7">
        <v>1.4285714285714285E-2</v>
      </c>
      <c r="U290">
        <v>1</v>
      </c>
      <c r="V290">
        <v>70</v>
      </c>
      <c r="W290" s="7">
        <v>0.05</v>
      </c>
      <c r="X290">
        <v>6</v>
      </c>
      <c r="Y290">
        <v>120</v>
      </c>
      <c r="Z290" s="7">
        <v>0.10227272727272728</v>
      </c>
      <c r="AA290">
        <v>9</v>
      </c>
      <c r="AB290">
        <v>88</v>
      </c>
      <c r="AC290" s="7">
        <v>7.4782608695652175E-2</v>
      </c>
      <c r="AD290">
        <v>43</v>
      </c>
      <c r="AE290">
        <v>575</v>
      </c>
      <c r="AF290" s="7">
        <v>3.7383177570093455E-2</v>
      </c>
      <c r="AG290">
        <v>4</v>
      </c>
      <c r="AH290">
        <v>107</v>
      </c>
      <c r="AI290" s="7">
        <v>4.5454545454545456E-2</v>
      </c>
      <c r="AJ290">
        <v>4</v>
      </c>
      <c r="AK290">
        <v>88</v>
      </c>
      <c r="AL290" s="7">
        <v>3.5714285714285712E-2</v>
      </c>
      <c r="AM290">
        <v>5</v>
      </c>
      <c r="AN290">
        <v>140</v>
      </c>
      <c r="AO290" s="7">
        <v>5.5319148936170209E-2</v>
      </c>
      <c r="AP290">
        <v>13</v>
      </c>
      <c r="AQ290">
        <v>235</v>
      </c>
      <c r="AR290" s="7">
        <v>1.9607843137254902E-2</v>
      </c>
      <c r="AS290">
        <v>2</v>
      </c>
      <c r="AT290">
        <v>102</v>
      </c>
    </row>
    <row r="291" spans="1:61" x14ac:dyDescent="0.25">
      <c r="A291" t="s">
        <v>268</v>
      </c>
      <c r="B291" s="7">
        <v>6.008010680907877E-2</v>
      </c>
      <c r="C291">
        <v>45</v>
      </c>
      <c r="D291">
        <v>749</v>
      </c>
      <c r="E291" s="7">
        <v>2.9411764705882349E-2</v>
      </c>
      <c r="F291">
        <v>5</v>
      </c>
      <c r="G291">
        <v>170</v>
      </c>
      <c r="H291" s="7">
        <v>3.0303030303030304E-2</v>
      </c>
      <c r="I291">
        <v>3</v>
      </c>
      <c r="J291">
        <v>99</v>
      </c>
      <c r="K291" s="7">
        <v>2.4096385542168676E-2</v>
      </c>
      <c r="L291">
        <v>2</v>
      </c>
      <c r="M291">
        <v>83</v>
      </c>
      <c r="N291" s="7">
        <v>5.434782608695652E-2</v>
      </c>
      <c r="O291">
        <v>5</v>
      </c>
      <c r="P291">
        <v>92</v>
      </c>
      <c r="Q291" s="7">
        <v>3.3149171270718231E-2</v>
      </c>
      <c r="R291">
        <v>6</v>
      </c>
      <c r="S291">
        <v>181</v>
      </c>
      <c r="T291" s="7">
        <v>8.5714285714285715E-2</v>
      </c>
      <c r="U291">
        <v>6</v>
      </c>
      <c r="V291">
        <v>70</v>
      </c>
      <c r="W291" s="7">
        <v>5.8333333333333327E-2</v>
      </c>
      <c r="X291">
        <v>7</v>
      </c>
      <c r="Y291">
        <v>120</v>
      </c>
      <c r="Z291" s="7">
        <v>3.4090909090909088E-2</v>
      </c>
      <c r="AA291">
        <v>3</v>
      </c>
      <c r="AB291">
        <v>88</v>
      </c>
      <c r="AC291" s="7">
        <v>4.869565217391305E-2</v>
      </c>
      <c r="AD291">
        <v>28</v>
      </c>
      <c r="AE291">
        <v>575</v>
      </c>
      <c r="AF291" s="7">
        <v>2.8037383177570093E-2</v>
      </c>
      <c r="AG291">
        <v>3</v>
      </c>
      <c r="AH291">
        <v>107</v>
      </c>
      <c r="AI291" s="7">
        <v>5.6818181818181816E-2</v>
      </c>
      <c r="AJ291">
        <v>5</v>
      </c>
      <c r="AK291">
        <v>88</v>
      </c>
      <c r="AL291" s="7">
        <v>2.1428571428571429E-2</v>
      </c>
      <c r="AM291">
        <v>3</v>
      </c>
      <c r="AN291">
        <v>140</v>
      </c>
      <c r="AO291" s="7">
        <v>7.6595744680851063E-2</v>
      </c>
      <c r="AP291">
        <v>18</v>
      </c>
      <c r="AQ291">
        <v>235</v>
      </c>
      <c r="AR291" s="7">
        <v>2.9411764705882349E-2</v>
      </c>
      <c r="AS291">
        <v>3</v>
      </c>
      <c r="AT291">
        <v>102</v>
      </c>
    </row>
    <row r="292" spans="1:61" x14ac:dyDescent="0.25">
      <c r="A292" t="s">
        <v>269</v>
      </c>
      <c r="B292" s="7">
        <v>2.0026702269692925E-2</v>
      </c>
      <c r="C292">
        <v>15</v>
      </c>
      <c r="D292">
        <v>749</v>
      </c>
      <c r="E292" s="7">
        <v>1.7647058823529412E-2</v>
      </c>
      <c r="F292">
        <v>3</v>
      </c>
      <c r="G292">
        <v>170</v>
      </c>
      <c r="H292" s="7">
        <v>1.0101010101010102E-2</v>
      </c>
      <c r="I292">
        <v>1</v>
      </c>
      <c r="J292">
        <v>99</v>
      </c>
      <c r="K292" s="7">
        <v>1.2048192771084338E-2</v>
      </c>
      <c r="L292">
        <v>1</v>
      </c>
      <c r="M292">
        <v>83</v>
      </c>
      <c r="N292" s="7">
        <v>1.0869565217391304E-2</v>
      </c>
      <c r="O292">
        <v>1</v>
      </c>
      <c r="P292">
        <v>92</v>
      </c>
      <c r="Q292" s="7">
        <v>2.209944751381215E-2</v>
      </c>
      <c r="R292">
        <v>4</v>
      </c>
      <c r="S292">
        <v>181</v>
      </c>
      <c r="T292" s="7">
        <v>1.4285714285714285E-2</v>
      </c>
      <c r="U292">
        <v>1</v>
      </c>
      <c r="V292">
        <v>70</v>
      </c>
      <c r="W292" s="7">
        <v>8.3333333333333332E-3</v>
      </c>
      <c r="X292">
        <v>1</v>
      </c>
      <c r="Y292">
        <v>120</v>
      </c>
      <c r="Z292" s="7">
        <v>4.5454545454545456E-2</v>
      </c>
      <c r="AA292">
        <v>4</v>
      </c>
      <c r="AB292">
        <v>88</v>
      </c>
      <c r="AC292" s="7">
        <v>2.2608695652173917E-2</v>
      </c>
      <c r="AD292">
        <v>13</v>
      </c>
      <c r="AE292">
        <v>575</v>
      </c>
      <c r="AF292" s="7">
        <v>9.3457943925233638E-3</v>
      </c>
      <c r="AG292">
        <v>1</v>
      </c>
      <c r="AH292">
        <v>107</v>
      </c>
      <c r="AI292" s="7">
        <v>3.4090909090909088E-2</v>
      </c>
      <c r="AJ292">
        <v>3</v>
      </c>
      <c r="AK292">
        <v>88</v>
      </c>
      <c r="AL292" s="7">
        <v>5.7142857142857141E-2</v>
      </c>
      <c r="AM292">
        <v>8</v>
      </c>
      <c r="AN292">
        <v>140</v>
      </c>
      <c r="AO292" s="7">
        <v>3.8297872340425532E-2</v>
      </c>
      <c r="AP292">
        <v>9</v>
      </c>
      <c r="AQ292">
        <v>235</v>
      </c>
      <c r="AR292" s="7">
        <v>2.9411764705882349E-2</v>
      </c>
      <c r="AS292">
        <v>3</v>
      </c>
      <c r="AT292">
        <v>102</v>
      </c>
    </row>
    <row r="293" spans="1:61" x14ac:dyDescent="0.25">
      <c r="A293" t="s">
        <v>270</v>
      </c>
      <c r="B293" s="7">
        <v>0.1041388518024032</v>
      </c>
      <c r="C293">
        <v>78</v>
      </c>
      <c r="D293">
        <v>749</v>
      </c>
      <c r="E293" s="7">
        <v>0.10588235294117647</v>
      </c>
      <c r="F293">
        <v>18</v>
      </c>
      <c r="G293">
        <v>170</v>
      </c>
      <c r="H293" s="7">
        <v>8.0808080808080815E-2</v>
      </c>
      <c r="I293">
        <v>8</v>
      </c>
      <c r="J293">
        <v>99</v>
      </c>
      <c r="K293" s="7">
        <v>0.12048192771084337</v>
      </c>
      <c r="L293">
        <v>10</v>
      </c>
      <c r="M293">
        <v>83</v>
      </c>
      <c r="N293" s="7">
        <v>0.11956521739130435</v>
      </c>
      <c r="O293">
        <v>11</v>
      </c>
      <c r="P293">
        <v>92</v>
      </c>
      <c r="Q293" s="7">
        <v>0.1270718232044199</v>
      </c>
      <c r="R293">
        <v>23</v>
      </c>
      <c r="S293">
        <v>181</v>
      </c>
      <c r="T293" s="7">
        <v>7.1428571428571425E-2</v>
      </c>
      <c r="U293">
        <v>5</v>
      </c>
      <c r="V293">
        <v>70</v>
      </c>
      <c r="W293" s="7">
        <v>9.166666666666666E-2</v>
      </c>
      <c r="X293">
        <v>11</v>
      </c>
      <c r="Y293">
        <v>120</v>
      </c>
      <c r="Z293" s="7">
        <v>6.8181818181818177E-2</v>
      </c>
      <c r="AA293">
        <v>6</v>
      </c>
      <c r="AB293">
        <v>88</v>
      </c>
      <c r="AC293" s="7">
        <v>9.0434782608695669E-2</v>
      </c>
      <c r="AD293">
        <v>52</v>
      </c>
      <c r="AE293">
        <v>575</v>
      </c>
      <c r="AF293" s="7">
        <v>9.3457943925233641E-2</v>
      </c>
      <c r="AG293">
        <v>10</v>
      </c>
      <c r="AH293">
        <v>107</v>
      </c>
      <c r="AI293" s="7">
        <v>9.0909090909090912E-2</v>
      </c>
      <c r="AJ293">
        <v>8</v>
      </c>
      <c r="AK293">
        <v>88</v>
      </c>
      <c r="AL293" s="7">
        <v>0.11428571428571428</v>
      </c>
      <c r="AM293">
        <v>16</v>
      </c>
      <c r="AN293">
        <v>140</v>
      </c>
      <c r="AO293" s="7">
        <v>9.3617021276595741E-2</v>
      </c>
      <c r="AP293">
        <v>22</v>
      </c>
      <c r="AQ293">
        <v>235</v>
      </c>
      <c r="AR293" s="7">
        <v>3.9215686274509803E-2</v>
      </c>
      <c r="AS293">
        <v>4</v>
      </c>
      <c r="AT293">
        <v>102</v>
      </c>
    </row>
    <row r="294" spans="1:61" x14ac:dyDescent="0.25">
      <c r="A294" t="s">
        <v>271</v>
      </c>
      <c r="B294" s="7">
        <v>0.13484646194926569</v>
      </c>
      <c r="C294">
        <v>101</v>
      </c>
      <c r="D294">
        <v>749</v>
      </c>
      <c r="E294" s="7">
        <v>0.13529411764705881</v>
      </c>
      <c r="F294">
        <v>23</v>
      </c>
      <c r="G294">
        <v>170</v>
      </c>
      <c r="H294" s="7">
        <v>0.1111111111111111</v>
      </c>
      <c r="I294">
        <v>11</v>
      </c>
      <c r="J294">
        <v>99</v>
      </c>
      <c r="K294" s="7">
        <v>0.13253012048192772</v>
      </c>
      <c r="L294">
        <v>11</v>
      </c>
      <c r="M294">
        <v>83</v>
      </c>
      <c r="N294" s="7">
        <v>0.11956521739130435</v>
      </c>
      <c r="O294">
        <v>11</v>
      </c>
      <c r="P294">
        <v>92</v>
      </c>
      <c r="Q294" s="7">
        <v>0.13259668508287292</v>
      </c>
      <c r="R294">
        <v>24</v>
      </c>
      <c r="S294">
        <v>181</v>
      </c>
      <c r="T294" s="7">
        <v>8.5714285714285715E-2</v>
      </c>
      <c r="U294">
        <v>6</v>
      </c>
      <c r="V294">
        <v>70</v>
      </c>
      <c r="W294" s="7">
        <v>0.125</v>
      </c>
      <c r="X294">
        <v>15</v>
      </c>
      <c r="Y294">
        <v>120</v>
      </c>
      <c r="Z294" s="7">
        <v>0.11363636363636363</v>
      </c>
      <c r="AA294">
        <v>10</v>
      </c>
      <c r="AB294">
        <v>88</v>
      </c>
      <c r="AC294" s="7">
        <v>0.11652173913043479</v>
      </c>
      <c r="AD294">
        <v>67</v>
      </c>
      <c r="AE294">
        <v>575</v>
      </c>
      <c r="AF294" s="7">
        <v>0.12149532710280374</v>
      </c>
      <c r="AG294">
        <v>13</v>
      </c>
      <c r="AH294">
        <v>107</v>
      </c>
      <c r="AI294" s="7">
        <v>6.8181818181818177E-2</v>
      </c>
      <c r="AJ294">
        <v>6</v>
      </c>
      <c r="AK294">
        <v>88</v>
      </c>
      <c r="AL294" s="7">
        <v>9.285714285714286E-2</v>
      </c>
      <c r="AM294">
        <v>13</v>
      </c>
      <c r="AN294">
        <v>140</v>
      </c>
      <c r="AO294" s="7">
        <v>0.14468085106382977</v>
      </c>
      <c r="AP294">
        <v>34</v>
      </c>
      <c r="AQ294">
        <v>235</v>
      </c>
      <c r="AR294" s="7">
        <v>9.8039215686274522E-2</v>
      </c>
      <c r="AS294">
        <v>10</v>
      </c>
      <c r="AT294">
        <v>102</v>
      </c>
    </row>
    <row r="295" spans="1:61" x14ac:dyDescent="0.25">
      <c r="A295" t="s">
        <v>272</v>
      </c>
      <c r="B295" s="7">
        <v>4.6728971962616821E-2</v>
      </c>
      <c r="C295">
        <v>35</v>
      </c>
      <c r="D295">
        <v>749</v>
      </c>
      <c r="E295" s="7">
        <v>4.1176470588235287E-2</v>
      </c>
      <c r="F295">
        <v>7</v>
      </c>
      <c r="G295">
        <v>170</v>
      </c>
      <c r="H295" s="7">
        <v>5.0505050505050504E-2</v>
      </c>
      <c r="I295">
        <v>5</v>
      </c>
      <c r="J295">
        <v>99</v>
      </c>
      <c r="K295" s="7">
        <v>7.2289156626506021E-2</v>
      </c>
      <c r="L295">
        <v>6</v>
      </c>
      <c r="M295">
        <v>83</v>
      </c>
      <c r="N295" s="7">
        <v>2.1739130434782608E-2</v>
      </c>
      <c r="O295">
        <v>2</v>
      </c>
      <c r="P295">
        <v>92</v>
      </c>
      <c r="Q295" s="7">
        <v>6.6298342541436461E-2</v>
      </c>
      <c r="R295">
        <v>12</v>
      </c>
      <c r="S295">
        <v>181</v>
      </c>
      <c r="T295" s="7">
        <v>0</v>
      </c>
      <c r="U295">
        <v>0</v>
      </c>
      <c r="V295">
        <v>70</v>
      </c>
      <c r="W295" s="7">
        <v>4.1666666666666657E-2</v>
      </c>
      <c r="X295">
        <v>5</v>
      </c>
      <c r="Y295">
        <v>120</v>
      </c>
      <c r="Z295" s="7">
        <v>3.4090909090909088E-2</v>
      </c>
      <c r="AA295">
        <v>3</v>
      </c>
      <c r="AB295">
        <v>88</v>
      </c>
      <c r="AC295" s="7">
        <v>0.04</v>
      </c>
      <c r="AD295">
        <v>23</v>
      </c>
      <c r="AE295">
        <v>575</v>
      </c>
      <c r="AF295" s="7">
        <v>1.8691588785046728E-2</v>
      </c>
      <c r="AG295">
        <v>2</v>
      </c>
      <c r="AH295">
        <v>107</v>
      </c>
      <c r="AI295" s="7">
        <v>5.6818181818181816E-2</v>
      </c>
      <c r="AJ295">
        <v>5</v>
      </c>
      <c r="AK295">
        <v>88</v>
      </c>
      <c r="AL295" s="7">
        <v>6.4285714285714279E-2</v>
      </c>
      <c r="AM295">
        <v>9</v>
      </c>
      <c r="AN295">
        <v>140</v>
      </c>
      <c r="AO295" s="7">
        <v>5.1063829787234033E-2</v>
      </c>
      <c r="AP295">
        <v>12</v>
      </c>
      <c r="AQ295">
        <v>235</v>
      </c>
      <c r="AR295" s="7">
        <v>1.9607843137254902E-2</v>
      </c>
      <c r="AS295">
        <v>2</v>
      </c>
      <c r="AT295">
        <v>102</v>
      </c>
    </row>
    <row r="296" spans="1:61" x14ac:dyDescent="0.25">
      <c r="A296" t="s">
        <v>273</v>
      </c>
      <c r="B296" s="42">
        <v>9.3457943925233641E-2</v>
      </c>
      <c r="C296">
        <v>70</v>
      </c>
      <c r="D296">
        <v>749</v>
      </c>
      <c r="E296" s="7">
        <v>8.2352941176470573E-2</v>
      </c>
      <c r="F296">
        <v>14</v>
      </c>
      <c r="G296">
        <v>170</v>
      </c>
      <c r="H296" s="7">
        <v>8.0808080808080815E-2</v>
      </c>
      <c r="I296">
        <v>8</v>
      </c>
      <c r="J296">
        <v>99</v>
      </c>
      <c r="K296" s="7">
        <v>7.2289156626506021E-2</v>
      </c>
      <c r="L296">
        <v>6</v>
      </c>
      <c r="M296">
        <v>83</v>
      </c>
      <c r="N296" s="7">
        <v>7.6086956521739135E-2</v>
      </c>
      <c r="O296">
        <v>7</v>
      </c>
      <c r="P296">
        <v>92</v>
      </c>
      <c r="Q296" s="7">
        <v>8.8397790055248601E-2</v>
      </c>
      <c r="R296">
        <v>16</v>
      </c>
      <c r="S296">
        <v>181</v>
      </c>
      <c r="T296" s="7">
        <v>5.7142857142857141E-2</v>
      </c>
      <c r="U296">
        <v>4</v>
      </c>
      <c r="V296">
        <v>70</v>
      </c>
      <c r="W296" s="7">
        <v>3.3333333333333333E-2</v>
      </c>
      <c r="X296">
        <v>4</v>
      </c>
      <c r="Y296">
        <v>120</v>
      </c>
      <c r="Z296" s="7">
        <v>2.2727272727272728E-2</v>
      </c>
      <c r="AA296">
        <v>2</v>
      </c>
      <c r="AB296">
        <v>88</v>
      </c>
      <c r="AC296" s="7">
        <v>0.08</v>
      </c>
      <c r="AD296">
        <v>46</v>
      </c>
      <c r="AE296">
        <v>575</v>
      </c>
      <c r="AF296" s="7">
        <v>7.476635514018691E-2</v>
      </c>
      <c r="AG296">
        <v>8</v>
      </c>
      <c r="AH296">
        <v>107</v>
      </c>
      <c r="AI296" s="7">
        <v>3.4090909090909088E-2</v>
      </c>
      <c r="AJ296">
        <v>3</v>
      </c>
      <c r="AK296">
        <v>88</v>
      </c>
      <c r="AL296" s="7">
        <v>2.1428571428571429E-2</v>
      </c>
      <c r="AM296">
        <v>3</v>
      </c>
      <c r="AN296">
        <v>140</v>
      </c>
      <c r="AO296" s="7">
        <v>3.4042553191489362E-2</v>
      </c>
      <c r="AP296">
        <v>8</v>
      </c>
      <c r="AQ296">
        <v>235</v>
      </c>
      <c r="AR296" s="7">
        <v>9.8039215686274508E-3</v>
      </c>
      <c r="AS296">
        <v>1</v>
      </c>
      <c r="AT296">
        <v>102</v>
      </c>
    </row>
    <row r="297" spans="1:61" x14ac:dyDescent="0.25">
      <c r="A297" t="s">
        <v>274</v>
      </c>
      <c r="B297" s="42">
        <v>0.18825100133511349</v>
      </c>
      <c r="C297">
        <v>141</v>
      </c>
      <c r="D297">
        <v>749</v>
      </c>
      <c r="E297" s="7">
        <v>0.21176470588235294</v>
      </c>
      <c r="F297">
        <v>36</v>
      </c>
      <c r="G297">
        <v>170</v>
      </c>
      <c r="H297" s="7">
        <v>0.10101010101010101</v>
      </c>
      <c r="I297">
        <v>10</v>
      </c>
      <c r="J297">
        <v>99</v>
      </c>
      <c r="K297" s="7">
        <v>8.4337349397590355E-2</v>
      </c>
      <c r="L297">
        <v>7</v>
      </c>
      <c r="M297">
        <v>83</v>
      </c>
      <c r="N297" s="7">
        <v>6.5217391304347824E-2</v>
      </c>
      <c r="O297">
        <v>6</v>
      </c>
      <c r="P297">
        <v>92</v>
      </c>
      <c r="Q297" s="7">
        <v>0.11602209944751381</v>
      </c>
      <c r="R297">
        <v>21</v>
      </c>
      <c r="S297">
        <v>181</v>
      </c>
      <c r="T297" s="7">
        <v>0.11428571428571428</v>
      </c>
      <c r="U297">
        <v>8</v>
      </c>
      <c r="V297">
        <v>70</v>
      </c>
      <c r="W297" s="7">
        <v>3.3333333333333333E-2</v>
      </c>
      <c r="X297">
        <v>4</v>
      </c>
      <c r="Y297">
        <v>120</v>
      </c>
      <c r="Z297" s="7">
        <v>6.8181818181818177E-2</v>
      </c>
      <c r="AA297">
        <v>6</v>
      </c>
      <c r="AB297">
        <v>88</v>
      </c>
      <c r="AC297" s="7">
        <v>0.16869565217391305</v>
      </c>
      <c r="AD297">
        <v>97</v>
      </c>
      <c r="AE297">
        <v>575</v>
      </c>
      <c r="AF297" s="7">
        <v>3.7383177570093455E-2</v>
      </c>
      <c r="AG297">
        <v>4</v>
      </c>
      <c r="AH297">
        <v>107</v>
      </c>
      <c r="AI297" s="7">
        <v>5.6818181818181816E-2</v>
      </c>
      <c r="AJ297">
        <v>5</v>
      </c>
      <c r="AK297">
        <v>88</v>
      </c>
      <c r="AL297" s="7">
        <v>5.7142857142857141E-2</v>
      </c>
      <c r="AM297">
        <v>8</v>
      </c>
      <c r="AN297">
        <v>140</v>
      </c>
      <c r="AO297" s="7">
        <v>0.12340425531914895</v>
      </c>
      <c r="AP297">
        <v>29</v>
      </c>
      <c r="AQ297">
        <v>235</v>
      </c>
      <c r="AR297" s="7">
        <v>5.8823529411764698E-2</v>
      </c>
      <c r="AS297">
        <v>6</v>
      </c>
      <c r="AT297">
        <v>102</v>
      </c>
    </row>
    <row r="298" spans="1:61" x14ac:dyDescent="0.25">
      <c r="A298" t="s">
        <v>275</v>
      </c>
      <c r="B298" s="7">
        <v>5.0734312416555405E-2</v>
      </c>
      <c r="C298">
        <v>38</v>
      </c>
      <c r="D298">
        <v>749</v>
      </c>
      <c r="E298" s="7">
        <v>5.2941176470588235E-2</v>
      </c>
      <c r="F298">
        <v>9</v>
      </c>
      <c r="G298">
        <v>170</v>
      </c>
      <c r="H298" s="7">
        <v>5.0505050505050504E-2</v>
      </c>
      <c r="I298">
        <v>5</v>
      </c>
      <c r="J298">
        <v>99</v>
      </c>
      <c r="K298" s="7">
        <v>3.614457831325301E-2</v>
      </c>
      <c r="L298">
        <v>3</v>
      </c>
      <c r="M298">
        <v>83</v>
      </c>
      <c r="N298" s="7">
        <v>1.0869565217391304E-2</v>
      </c>
      <c r="O298">
        <v>1</v>
      </c>
      <c r="P298">
        <v>92</v>
      </c>
      <c r="Q298" s="7">
        <v>4.9723756906077353E-2</v>
      </c>
      <c r="R298">
        <v>9</v>
      </c>
      <c r="S298">
        <v>181</v>
      </c>
      <c r="T298" s="7">
        <v>4.2857142857142858E-2</v>
      </c>
      <c r="U298">
        <v>3</v>
      </c>
      <c r="V298">
        <v>70</v>
      </c>
      <c r="W298" s="7">
        <v>5.8333333333333327E-2</v>
      </c>
      <c r="X298">
        <v>7</v>
      </c>
      <c r="Y298">
        <v>120</v>
      </c>
      <c r="Z298" s="7">
        <v>3.4090909090909088E-2</v>
      </c>
      <c r="AA298">
        <v>3</v>
      </c>
      <c r="AB298">
        <v>88</v>
      </c>
      <c r="AC298" s="7">
        <v>4.1739130434782619E-2</v>
      </c>
      <c r="AD298">
        <v>24</v>
      </c>
      <c r="AE298">
        <v>575</v>
      </c>
      <c r="AF298" s="7">
        <v>3.7383177570093455E-2</v>
      </c>
      <c r="AG298">
        <v>4</v>
      </c>
      <c r="AH298">
        <v>107</v>
      </c>
      <c r="AI298" s="7">
        <v>5.6818181818181816E-2</v>
      </c>
      <c r="AJ298">
        <v>5</v>
      </c>
      <c r="AK298">
        <v>88</v>
      </c>
      <c r="AL298" s="7">
        <v>2.8571428571428571E-2</v>
      </c>
      <c r="AM298">
        <v>4</v>
      </c>
      <c r="AN298">
        <v>140</v>
      </c>
      <c r="AO298" s="7">
        <v>4.6808510638297871E-2</v>
      </c>
      <c r="AP298">
        <v>11</v>
      </c>
      <c r="AQ298">
        <v>235</v>
      </c>
      <c r="AR298" s="7">
        <v>2.9411764705882349E-2</v>
      </c>
      <c r="AS298">
        <v>3</v>
      </c>
      <c r="AT298">
        <v>102</v>
      </c>
    </row>
    <row r="299" spans="1:61" x14ac:dyDescent="0.25">
      <c r="A299" t="s">
        <v>167</v>
      </c>
      <c r="B299" s="7">
        <v>8.4112149532710276E-2</v>
      </c>
      <c r="C299">
        <v>63</v>
      </c>
      <c r="D299">
        <v>749</v>
      </c>
      <c r="E299" s="7">
        <v>0.1</v>
      </c>
      <c r="F299">
        <v>17</v>
      </c>
      <c r="G299">
        <v>170</v>
      </c>
      <c r="H299" s="7">
        <v>0.10101010101010101</v>
      </c>
      <c r="I299">
        <v>10</v>
      </c>
      <c r="J299">
        <v>99</v>
      </c>
      <c r="K299" s="7">
        <v>2.4096385542168676E-2</v>
      </c>
      <c r="L299">
        <v>2</v>
      </c>
      <c r="M299">
        <v>83</v>
      </c>
      <c r="N299" s="7">
        <v>7.6086956521739135E-2</v>
      </c>
      <c r="O299">
        <v>7</v>
      </c>
      <c r="P299">
        <v>92</v>
      </c>
      <c r="Q299" s="7">
        <v>9.3922651933701667E-2</v>
      </c>
      <c r="R299">
        <v>17</v>
      </c>
      <c r="S299">
        <v>181</v>
      </c>
      <c r="T299" s="7">
        <v>0.11428571428571428</v>
      </c>
      <c r="U299">
        <v>8</v>
      </c>
      <c r="V299">
        <v>70</v>
      </c>
      <c r="W299" s="7">
        <v>0.05</v>
      </c>
      <c r="X299">
        <v>6</v>
      </c>
      <c r="Y299">
        <v>120</v>
      </c>
      <c r="Z299" s="7">
        <v>5.6818181818181816E-2</v>
      </c>
      <c r="AA299">
        <v>5</v>
      </c>
      <c r="AB299">
        <v>88</v>
      </c>
      <c r="AC299" s="7">
        <v>7.4782608695652175E-2</v>
      </c>
      <c r="AD299">
        <v>43</v>
      </c>
      <c r="AE299">
        <v>575</v>
      </c>
      <c r="AF299" s="7">
        <v>0.10280373831775699</v>
      </c>
      <c r="AG299">
        <v>11</v>
      </c>
      <c r="AH299">
        <v>107</v>
      </c>
      <c r="AI299" s="7">
        <v>6.8181818181818177E-2</v>
      </c>
      <c r="AJ299">
        <v>6</v>
      </c>
      <c r="AK299">
        <v>88</v>
      </c>
      <c r="AL299" s="7">
        <v>5.7142857142857141E-2</v>
      </c>
      <c r="AM299">
        <v>8</v>
      </c>
      <c r="AN299">
        <v>140</v>
      </c>
      <c r="AO299" s="7">
        <v>0.1148936170212766</v>
      </c>
      <c r="AP299">
        <v>27</v>
      </c>
      <c r="AQ299">
        <v>235</v>
      </c>
      <c r="AR299" s="7">
        <v>9.8039215686274522E-2</v>
      </c>
      <c r="AS299">
        <v>10</v>
      </c>
      <c r="AT299">
        <v>102</v>
      </c>
    </row>
    <row r="302" spans="1:61" ht="18.75" x14ac:dyDescent="0.3">
      <c r="A302" s="1" t="s">
        <v>310</v>
      </c>
    </row>
    <row r="303" spans="1:61" x14ac:dyDescent="0.25">
      <c r="A303" s="194" t="s">
        <v>311</v>
      </c>
      <c r="B303" s="194"/>
      <c r="C303" s="194"/>
      <c r="D303" s="194"/>
      <c r="E303" s="194"/>
      <c r="F303" s="194"/>
      <c r="G303" s="194"/>
      <c r="H303" s="68"/>
      <c r="I303" s="68"/>
      <c r="J303" s="68"/>
    </row>
    <row r="304" spans="1:61" x14ac:dyDescent="0.25">
      <c r="A304" s="9"/>
      <c r="B304" s="287" t="s">
        <v>99</v>
      </c>
      <c r="C304" s="287"/>
      <c r="D304" s="287"/>
      <c r="E304" s="287" t="s">
        <v>149</v>
      </c>
      <c r="F304" s="287"/>
      <c r="G304" s="287"/>
      <c r="H304" s="4"/>
      <c r="I304" s="4"/>
      <c r="J304" s="4"/>
      <c r="K304" s="4"/>
      <c r="L304" s="4"/>
      <c r="M304" s="4"/>
      <c r="N304" s="4"/>
      <c r="O304" s="4"/>
      <c r="P304" s="4"/>
      <c r="Q304" s="4"/>
      <c r="R304" s="4"/>
      <c r="S304" s="4"/>
      <c r="T304" s="4"/>
      <c r="U304" s="4"/>
      <c r="V304" s="4"/>
      <c r="W304" s="4"/>
      <c r="X304" s="4"/>
      <c r="Z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row>
    <row r="305" spans="1:61" s="4" customFormat="1" x14ac:dyDescent="0.25">
      <c r="A305"/>
      <c r="B305" s="15" t="s">
        <v>33</v>
      </c>
      <c r="C305" s="15" t="s">
        <v>34</v>
      </c>
      <c r="D305" s="15" t="s">
        <v>35</v>
      </c>
      <c r="E305" s="15" t="s">
        <v>33</v>
      </c>
      <c r="F305" s="15" t="s">
        <v>34</v>
      </c>
      <c r="G305" s="15" t="s">
        <v>35</v>
      </c>
    </row>
    <row r="306" spans="1:61" s="4" customFormat="1" x14ac:dyDescent="0.25">
      <c r="A306" t="s">
        <v>257</v>
      </c>
      <c r="B306" s="42">
        <v>0.15277777777777779</v>
      </c>
      <c r="C306">
        <v>11</v>
      </c>
      <c r="D306">
        <v>72</v>
      </c>
      <c r="E306" s="42">
        <v>0.23214285714285715</v>
      </c>
      <c r="F306">
        <v>13</v>
      </c>
      <c r="G306">
        <v>56</v>
      </c>
      <c r="H306" s="141"/>
      <c r="I306" s="15"/>
      <c r="J306" s="15"/>
      <c r="K306" s="141"/>
      <c r="L306" s="15"/>
      <c r="M306" s="15"/>
      <c r="N306" s="141"/>
      <c r="O306" s="15"/>
      <c r="P306" s="15"/>
      <c r="Q306" s="141"/>
      <c r="R306" s="15"/>
      <c r="S306" s="15"/>
      <c r="T306" s="141"/>
      <c r="U306" s="15"/>
      <c r="V306" s="15"/>
      <c r="W306" s="141"/>
      <c r="X306" s="15"/>
      <c r="Y306" s="15"/>
      <c r="Z306" s="141"/>
      <c r="AA306" s="15"/>
      <c r="AB306" s="15"/>
      <c r="AC306" s="141"/>
      <c r="AD306" s="15"/>
      <c r="AE306" s="15"/>
      <c r="AF306" s="141"/>
      <c r="AG306" s="15"/>
      <c r="AH306" s="15"/>
      <c r="AI306" s="141"/>
      <c r="AJ306" s="15"/>
      <c r="AK306" s="15"/>
      <c r="AL306" s="141"/>
      <c r="AM306" s="15"/>
      <c r="AN306" s="15"/>
      <c r="AO306" s="141"/>
      <c r="AP306" s="15"/>
      <c r="AQ306" s="15"/>
      <c r="AR306" s="141"/>
      <c r="AS306" s="15"/>
      <c r="AT306" s="15"/>
      <c r="AU306" s="141"/>
      <c r="AV306" s="15"/>
      <c r="AW306" s="15"/>
      <c r="AX306" s="141"/>
      <c r="AY306" s="15"/>
      <c r="AZ306" s="15"/>
      <c r="BA306" s="141"/>
      <c r="BB306" s="15"/>
      <c r="BC306" s="15"/>
      <c r="BD306" s="141"/>
      <c r="BE306" s="15"/>
      <c r="BF306" s="15"/>
      <c r="BG306" s="141"/>
      <c r="BH306" s="15"/>
      <c r="BI306" s="15"/>
    </row>
    <row r="307" spans="1:61" x14ac:dyDescent="0.25">
      <c r="A307" t="s">
        <v>258</v>
      </c>
      <c r="B307" s="42">
        <v>0.18055555555555552</v>
      </c>
      <c r="C307">
        <v>13</v>
      </c>
      <c r="D307">
        <v>72</v>
      </c>
      <c r="E307" s="42">
        <v>0.30357142857142855</v>
      </c>
      <c r="F307">
        <v>17</v>
      </c>
      <c r="G307">
        <v>56</v>
      </c>
      <c r="H307" s="7"/>
      <c r="K307" s="7"/>
      <c r="N307" s="7"/>
      <c r="Q307" s="7"/>
      <c r="T307" s="7"/>
      <c r="W307" s="7"/>
      <c r="Z307" s="7"/>
      <c r="AC307" s="7"/>
      <c r="AF307" s="7"/>
      <c r="AI307" s="7"/>
      <c r="AL307" s="7"/>
      <c r="AO307" s="7"/>
      <c r="AR307" s="7"/>
      <c r="AU307" s="7"/>
      <c r="AX307" s="7"/>
      <c r="BA307" s="7"/>
      <c r="BD307" s="7"/>
      <c r="BG307" s="7"/>
    </row>
    <row r="308" spans="1:61" x14ac:dyDescent="0.25">
      <c r="A308" t="s">
        <v>259</v>
      </c>
      <c r="B308" s="42">
        <v>8.3333333333333315E-2</v>
      </c>
      <c r="C308">
        <v>6</v>
      </c>
      <c r="D308">
        <v>72</v>
      </c>
      <c r="E308" s="42">
        <v>3.5714285714285712E-2</v>
      </c>
      <c r="F308">
        <v>2</v>
      </c>
      <c r="G308">
        <v>56</v>
      </c>
      <c r="H308" s="7"/>
      <c r="K308" s="7"/>
      <c r="N308" s="7"/>
      <c r="Q308" s="7"/>
      <c r="T308" s="7"/>
      <c r="W308" s="7"/>
      <c r="Z308" s="7"/>
      <c r="AC308" s="7"/>
      <c r="AF308" s="7"/>
      <c r="AI308" s="7"/>
      <c r="AL308" s="7"/>
      <c r="AO308" s="7"/>
      <c r="AR308" s="7"/>
      <c r="AU308" s="7"/>
      <c r="AX308" s="7"/>
      <c r="BA308" s="7"/>
      <c r="BD308" s="7"/>
      <c r="BG308" s="7"/>
    </row>
    <row r="309" spans="1:61" ht="14.45" customHeight="1" x14ac:dyDescent="0.25">
      <c r="A309" t="s">
        <v>260</v>
      </c>
      <c r="B309" s="42">
        <v>4.1666666666666657E-2</v>
      </c>
      <c r="C309">
        <v>3</v>
      </c>
      <c r="D309">
        <v>72</v>
      </c>
      <c r="E309" s="42">
        <v>1.7857142857142856E-2</v>
      </c>
      <c r="F309">
        <v>1</v>
      </c>
      <c r="G309">
        <v>56</v>
      </c>
      <c r="H309" s="7"/>
      <c r="K309" s="7"/>
      <c r="N309" s="7"/>
      <c r="Q309" s="7"/>
      <c r="T309" s="7"/>
      <c r="W309" s="7"/>
      <c r="Z309" s="7"/>
      <c r="AC309" s="7"/>
      <c r="AF309" s="7"/>
      <c r="AI309" s="7"/>
      <c r="AL309" s="7"/>
      <c r="AO309" s="7"/>
      <c r="AR309" s="7"/>
      <c r="AU309" s="7"/>
      <c r="AX309" s="7"/>
      <c r="BA309" s="7"/>
      <c r="BD309" s="7"/>
      <c r="BG309" s="7"/>
    </row>
    <row r="310" spans="1:61" ht="14.45" customHeight="1" x14ac:dyDescent="0.25">
      <c r="A310" t="s">
        <v>261</v>
      </c>
      <c r="B310" s="42">
        <v>6.9444444444444448E-2</v>
      </c>
      <c r="C310">
        <v>5</v>
      </c>
      <c r="D310">
        <v>72</v>
      </c>
      <c r="E310" s="42">
        <v>1.7857142857142856E-2</v>
      </c>
      <c r="F310">
        <v>1</v>
      </c>
      <c r="G310">
        <v>56</v>
      </c>
      <c r="H310" s="7"/>
      <c r="K310" s="7"/>
      <c r="N310" s="7"/>
      <c r="Q310" s="7"/>
      <c r="T310" s="7"/>
      <c r="W310" s="7"/>
      <c r="Z310" s="7"/>
      <c r="AC310" s="7"/>
      <c r="AF310" s="7"/>
      <c r="AI310" s="7"/>
      <c r="AL310" s="7"/>
      <c r="AO310" s="7"/>
      <c r="AR310" s="7"/>
      <c r="AU310" s="7"/>
      <c r="AX310" s="7"/>
      <c r="BA310" s="7"/>
      <c r="BD310" s="7"/>
      <c r="BG310" s="7"/>
    </row>
    <row r="311" spans="1:61" x14ac:dyDescent="0.25">
      <c r="A311" t="s">
        <v>262</v>
      </c>
      <c r="B311" s="42">
        <v>0.20833333333333337</v>
      </c>
      <c r="C311">
        <v>15</v>
      </c>
      <c r="D311">
        <v>72</v>
      </c>
      <c r="E311" s="42">
        <v>0.17857142857142858</v>
      </c>
      <c r="F311">
        <v>10</v>
      </c>
      <c r="G311">
        <v>56</v>
      </c>
      <c r="H311" s="7"/>
      <c r="K311" s="7"/>
      <c r="N311" s="7"/>
      <c r="Q311" s="7"/>
      <c r="T311" s="7"/>
      <c r="W311" s="7"/>
      <c r="Z311" s="7"/>
      <c r="AC311" s="7"/>
      <c r="AF311" s="7"/>
      <c r="AI311" s="7"/>
      <c r="AL311" s="7"/>
      <c r="AO311" s="7"/>
      <c r="AR311" s="7"/>
      <c r="AU311" s="7"/>
      <c r="AX311" s="7"/>
      <c r="BA311" s="7"/>
      <c r="BD311" s="7"/>
      <c r="BG311" s="7"/>
    </row>
    <row r="312" spans="1:61" x14ac:dyDescent="0.25">
      <c r="A312" t="s">
        <v>263</v>
      </c>
      <c r="B312" s="42">
        <v>0.125</v>
      </c>
      <c r="C312">
        <v>9</v>
      </c>
      <c r="D312">
        <v>72</v>
      </c>
      <c r="E312" s="42">
        <v>1.7857142857142856E-2</v>
      </c>
      <c r="F312">
        <v>1</v>
      </c>
      <c r="G312">
        <v>56</v>
      </c>
      <c r="H312" s="7"/>
      <c r="K312" s="7"/>
      <c r="N312" s="7"/>
      <c r="Q312" s="7"/>
      <c r="T312" s="7"/>
      <c r="W312" s="7"/>
      <c r="Z312" s="7"/>
      <c r="AC312" s="7"/>
      <c r="AF312" s="7"/>
      <c r="AI312" s="7"/>
      <c r="AL312" s="7"/>
      <c r="AO312" s="7"/>
      <c r="AR312" s="7"/>
      <c r="AU312" s="7"/>
      <c r="AX312" s="7"/>
      <c r="BA312" s="7"/>
      <c r="BD312" s="7"/>
      <c r="BG312" s="7"/>
    </row>
    <row r="313" spans="1:61" x14ac:dyDescent="0.25">
      <c r="A313" t="s">
        <v>264</v>
      </c>
      <c r="B313" s="42">
        <v>0.31944444444444442</v>
      </c>
      <c r="C313">
        <v>23</v>
      </c>
      <c r="D313">
        <v>72</v>
      </c>
      <c r="E313" s="42">
        <v>0.3392857142857143</v>
      </c>
      <c r="F313">
        <v>19</v>
      </c>
      <c r="G313">
        <v>56</v>
      </c>
      <c r="H313" s="7"/>
      <c r="K313" s="7"/>
      <c r="N313" s="7"/>
      <c r="Q313" s="7"/>
      <c r="T313" s="7"/>
      <c r="W313" s="7"/>
      <c r="Z313" s="7"/>
      <c r="AC313" s="7"/>
      <c r="AF313" s="7"/>
      <c r="AI313" s="7"/>
      <c r="AL313" s="7"/>
      <c r="AO313" s="7"/>
      <c r="AR313" s="7"/>
      <c r="AU313" s="7"/>
      <c r="AX313" s="7"/>
      <c r="BA313" s="7"/>
      <c r="BD313" s="7"/>
      <c r="BG313" s="7"/>
    </row>
    <row r="314" spans="1:61" x14ac:dyDescent="0.25">
      <c r="A314" t="s">
        <v>265</v>
      </c>
      <c r="B314" s="42">
        <v>0.38888888888888895</v>
      </c>
      <c r="C314">
        <v>28</v>
      </c>
      <c r="D314">
        <v>72</v>
      </c>
      <c r="E314" s="42">
        <v>0.39285714285714285</v>
      </c>
      <c r="F314">
        <v>22</v>
      </c>
      <c r="G314">
        <v>56</v>
      </c>
      <c r="H314" s="7"/>
      <c r="K314" s="7"/>
      <c r="N314" s="7"/>
      <c r="Q314" s="7"/>
      <c r="T314" s="7"/>
      <c r="W314" s="7"/>
      <c r="Z314" s="7"/>
      <c r="AC314" s="7"/>
      <c r="AF314" s="7"/>
      <c r="AI314" s="7"/>
      <c r="AL314" s="7"/>
      <c r="AO314" s="7"/>
      <c r="AR314" s="7"/>
      <c r="AU314" s="7"/>
      <c r="AX314" s="7"/>
      <c r="BA314" s="7"/>
      <c r="BD314" s="7"/>
      <c r="BG314" s="7"/>
    </row>
    <row r="315" spans="1:61" x14ac:dyDescent="0.25">
      <c r="A315" t="s">
        <v>266</v>
      </c>
      <c r="B315" s="42">
        <v>0.2361111111111111</v>
      </c>
      <c r="C315">
        <v>17</v>
      </c>
      <c r="D315">
        <v>72</v>
      </c>
      <c r="E315" s="42">
        <v>0.26785714285714285</v>
      </c>
      <c r="F315">
        <v>15</v>
      </c>
      <c r="G315">
        <v>56</v>
      </c>
      <c r="H315" s="7"/>
      <c r="K315" s="7"/>
      <c r="N315" s="7"/>
      <c r="Q315" s="7"/>
      <c r="T315" s="7"/>
      <c r="W315" s="7"/>
      <c r="Z315" s="7"/>
      <c r="AC315" s="7"/>
      <c r="AF315" s="7"/>
      <c r="AI315" s="7"/>
      <c r="AL315" s="7"/>
      <c r="AO315" s="7"/>
      <c r="AR315" s="7"/>
      <c r="AU315" s="7"/>
      <c r="AX315" s="7"/>
      <c r="BA315" s="7"/>
      <c r="BD315" s="7"/>
      <c r="BG315" s="7"/>
    </row>
    <row r="316" spans="1:61" x14ac:dyDescent="0.25">
      <c r="A316" t="s">
        <v>267</v>
      </c>
      <c r="B316" s="42">
        <v>0.125</v>
      </c>
      <c r="C316">
        <v>9</v>
      </c>
      <c r="D316">
        <v>72</v>
      </c>
      <c r="E316" s="42">
        <v>0.125</v>
      </c>
      <c r="F316">
        <v>7</v>
      </c>
      <c r="G316">
        <v>56</v>
      </c>
      <c r="H316" s="7"/>
      <c r="K316" s="7"/>
      <c r="N316" s="7"/>
      <c r="Q316" s="7"/>
      <c r="T316" s="7"/>
      <c r="W316" s="7"/>
      <c r="Z316" s="7"/>
      <c r="AC316" s="7"/>
      <c r="AF316" s="7"/>
      <c r="AI316" s="7"/>
      <c r="AL316" s="7"/>
      <c r="AO316" s="7"/>
      <c r="AR316" s="7"/>
      <c r="AU316" s="7"/>
      <c r="AX316" s="7"/>
      <c r="BA316" s="7"/>
      <c r="BD316" s="7"/>
      <c r="BG316" s="7"/>
    </row>
    <row r="317" spans="1:61" x14ac:dyDescent="0.25">
      <c r="A317" t="s">
        <v>268</v>
      </c>
      <c r="B317" s="42">
        <v>6.9444444444444448E-2</v>
      </c>
      <c r="C317">
        <v>5</v>
      </c>
      <c r="D317">
        <v>72</v>
      </c>
      <c r="E317" s="42">
        <v>0.125</v>
      </c>
      <c r="F317">
        <v>7</v>
      </c>
      <c r="G317">
        <v>56</v>
      </c>
      <c r="H317" s="7"/>
      <c r="K317" s="7"/>
      <c r="N317" s="7"/>
      <c r="Q317" s="7"/>
      <c r="T317" s="7"/>
      <c r="W317" s="7"/>
      <c r="Z317" s="7"/>
      <c r="AC317" s="7"/>
      <c r="AF317" s="7"/>
      <c r="AI317" s="7"/>
      <c r="AL317" s="7"/>
      <c r="AO317" s="7"/>
      <c r="AR317" s="7"/>
      <c r="AU317" s="7"/>
      <c r="AX317" s="7"/>
      <c r="BA317" s="7"/>
      <c r="BD317" s="7"/>
      <c r="BG317" s="7"/>
    </row>
    <row r="318" spans="1:61" x14ac:dyDescent="0.25">
      <c r="A318" t="s">
        <v>269</v>
      </c>
      <c r="B318" s="42">
        <v>2.7777777777777776E-2</v>
      </c>
      <c r="C318">
        <v>2</v>
      </c>
      <c r="D318">
        <v>72</v>
      </c>
      <c r="E318" s="42">
        <v>3.5714285714285712E-2</v>
      </c>
      <c r="F318">
        <v>2</v>
      </c>
      <c r="G318">
        <v>56</v>
      </c>
      <c r="H318" s="7"/>
      <c r="K318" s="7"/>
      <c r="N318" s="7"/>
      <c r="Q318" s="7"/>
      <c r="T318" s="7"/>
      <c r="W318" s="7"/>
      <c r="Z318" s="7"/>
      <c r="AC318" s="7"/>
      <c r="AF318" s="7"/>
      <c r="AI318" s="7"/>
      <c r="AL318" s="7"/>
      <c r="AO318" s="7"/>
      <c r="AR318" s="7"/>
      <c r="AU318" s="7"/>
      <c r="AX318" s="7"/>
      <c r="BA318" s="7"/>
      <c r="BD318" s="7"/>
      <c r="BG318" s="7"/>
    </row>
    <row r="319" spans="1:61" x14ac:dyDescent="0.25">
      <c r="A319" t="s">
        <v>270</v>
      </c>
      <c r="B319" s="42">
        <v>6.9444444444444448E-2</v>
      </c>
      <c r="C319">
        <v>5</v>
      </c>
      <c r="D319">
        <v>72</v>
      </c>
      <c r="E319" s="42">
        <v>0.16071428571428573</v>
      </c>
      <c r="F319">
        <v>9</v>
      </c>
      <c r="G319">
        <v>56</v>
      </c>
      <c r="H319" s="7"/>
      <c r="K319" s="7"/>
      <c r="N319" s="7"/>
      <c r="Q319" s="7"/>
      <c r="T319" s="7"/>
      <c r="W319" s="7"/>
      <c r="Z319" s="7"/>
      <c r="AC319" s="7"/>
      <c r="AF319" s="7"/>
      <c r="AI319" s="7"/>
      <c r="AL319" s="7"/>
      <c r="AO319" s="7"/>
      <c r="AR319" s="7"/>
      <c r="AU319" s="7"/>
      <c r="AX319" s="7"/>
      <c r="BA319" s="7"/>
      <c r="BD319" s="7"/>
      <c r="BG319" s="7"/>
    </row>
    <row r="320" spans="1:61" x14ac:dyDescent="0.25">
      <c r="A320" t="s">
        <v>271</v>
      </c>
      <c r="B320" s="42">
        <v>0.15277777777777779</v>
      </c>
      <c r="C320">
        <v>11</v>
      </c>
      <c r="D320">
        <v>72</v>
      </c>
      <c r="E320" s="42">
        <v>0.19642857142857142</v>
      </c>
      <c r="F320">
        <v>11</v>
      </c>
      <c r="G320">
        <v>56</v>
      </c>
      <c r="H320" s="7"/>
      <c r="K320" s="7"/>
      <c r="N320" s="7"/>
      <c r="Q320" s="7"/>
      <c r="T320" s="7"/>
      <c r="W320" s="7"/>
      <c r="Z320" s="7"/>
      <c r="AC320" s="7"/>
      <c r="AF320" s="7"/>
      <c r="AI320" s="7"/>
      <c r="AL320" s="7"/>
      <c r="AO320" s="7"/>
      <c r="AR320" s="7"/>
      <c r="AU320" s="7"/>
      <c r="AX320" s="7"/>
      <c r="BA320" s="7"/>
      <c r="BD320" s="7"/>
      <c r="BG320" s="7"/>
    </row>
    <row r="321" spans="1:141" x14ac:dyDescent="0.25">
      <c r="A321" t="s">
        <v>272</v>
      </c>
      <c r="B321" s="42">
        <v>5.5555555555555552E-2</v>
      </c>
      <c r="C321">
        <v>4</v>
      </c>
      <c r="D321">
        <v>72</v>
      </c>
      <c r="E321" s="42">
        <v>1.7857142857142856E-2</v>
      </c>
      <c r="F321">
        <v>1</v>
      </c>
      <c r="G321">
        <v>56</v>
      </c>
      <c r="H321" s="7"/>
      <c r="K321" s="7"/>
      <c r="N321" s="7"/>
      <c r="Q321" s="7"/>
      <c r="T321" s="7"/>
      <c r="W321" s="7"/>
      <c r="Z321" s="7"/>
      <c r="AC321" s="7"/>
      <c r="AF321" s="7"/>
      <c r="AI321" s="7"/>
      <c r="AL321" s="7"/>
      <c r="AO321" s="7"/>
      <c r="AR321" s="7"/>
      <c r="AU321" s="7"/>
      <c r="AX321" s="7"/>
      <c r="BA321" s="7"/>
      <c r="BD321" s="7"/>
      <c r="BG321" s="7"/>
    </row>
    <row r="322" spans="1:141" x14ac:dyDescent="0.25">
      <c r="A322" t="s">
        <v>273</v>
      </c>
      <c r="B322" s="42">
        <v>6.9444444444444448E-2</v>
      </c>
      <c r="C322">
        <v>5</v>
      </c>
      <c r="D322">
        <v>72</v>
      </c>
      <c r="E322" s="42">
        <v>7.1428571428571425E-2</v>
      </c>
      <c r="F322">
        <v>4</v>
      </c>
      <c r="G322">
        <v>56</v>
      </c>
      <c r="H322" s="7"/>
      <c r="K322" s="7"/>
      <c r="N322" s="7"/>
      <c r="Q322" s="7"/>
      <c r="T322" s="7"/>
      <c r="W322" s="7"/>
      <c r="Z322" s="7"/>
      <c r="AC322" s="7"/>
      <c r="AF322" s="7"/>
      <c r="AI322" s="7"/>
      <c r="AL322" s="7"/>
      <c r="AO322" s="7"/>
      <c r="AR322" s="7"/>
      <c r="AU322" s="7"/>
      <c r="AX322" s="7"/>
      <c r="BA322" s="7"/>
      <c r="BD322" s="7"/>
      <c r="BG322" s="7"/>
    </row>
    <row r="323" spans="1:141" x14ac:dyDescent="0.25">
      <c r="A323" t="s">
        <v>274</v>
      </c>
      <c r="B323" s="42">
        <v>0.15277777777777779</v>
      </c>
      <c r="C323">
        <v>11</v>
      </c>
      <c r="D323">
        <v>72</v>
      </c>
      <c r="E323" s="42">
        <v>0.25</v>
      </c>
      <c r="F323">
        <v>14</v>
      </c>
      <c r="G323">
        <v>56</v>
      </c>
      <c r="H323" s="7"/>
      <c r="K323" s="7"/>
      <c r="N323" s="7"/>
      <c r="Q323" s="7"/>
      <c r="T323" s="7"/>
      <c r="W323" s="7"/>
      <c r="Z323" s="7"/>
      <c r="AC323" s="7"/>
      <c r="AF323" s="7"/>
      <c r="AI323" s="7"/>
      <c r="AL323" s="7"/>
      <c r="AO323" s="7"/>
      <c r="AR323" s="7"/>
      <c r="AU323" s="7"/>
      <c r="AX323" s="7"/>
      <c r="BA323" s="7"/>
      <c r="BD323" s="7"/>
      <c r="BG323" s="7"/>
    </row>
    <row r="324" spans="1:141" x14ac:dyDescent="0.25">
      <c r="A324" t="s">
        <v>275</v>
      </c>
      <c r="B324" s="42">
        <v>9.7222222222222238E-2</v>
      </c>
      <c r="C324">
        <v>7</v>
      </c>
      <c r="D324">
        <v>72</v>
      </c>
      <c r="E324" s="42">
        <v>3.5714285714285712E-2</v>
      </c>
      <c r="F324">
        <v>2</v>
      </c>
      <c r="G324">
        <v>56</v>
      </c>
      <c r="H324" s="7"/>
      <c r="K324" s="7"/>
      <c r="N324" s="7"/>
      <c r="Q324" s="7"/>
      <c r="T324" s="7"/>
      <c r="W324" s="7"/>
      <c r="Z324" s="7"/>
      <c r="AC324" s="7"/>
      <c r="AF324" s="7"/>
      <c r="AI324" s="7"/>
      <c r="AL324" s="7"/>
      <c r="AO324" s="7"/>
      <c r="AR324" s="7"/>
      <c r="AU324" s="7"/>
      <c r="AX324" s="7"/>
      <c r="BA324" s="7"/>
      <c r="BD324" s="7"/>
      <c r="BG324" s="7"/>
    </row>
    <row r="325" spans="1:141" x14ac:dyDescent="0.25">
      <c r="A325" t="s">
        <v>167</v>
      </c>
      <c r="B325" s="42">
        <v>0.125</v>
      </c>
      <c r="C325">
        <v>9</v>
      </c>
      <c r="D325">
        <v>72</v>
      </c>
      <c r="E325" s="42">
        <v>1.7857142857142856E-2</v>
      </c>
      <c r="F325">
        <v>1</v>
      </c>
      <c r="G325">
        <v>56</v>
      </c>
      <c r="H325" s="7"/>
      <c r="K325" s="7"/>
      <c r="N325" s="7"/>
      <c r="Q325" s="7"/>
      <c r="T325" s="7"/>
      <c r="W325" s="7"/>
      <c r="Z325" s="7"/>
      <c r="AC325" s="7"/>
      <c r="AF325" s="7"/>
      <c r="AI325" s="7"/>
      <c r="AL325" s="7"/>
      <c r="AO325" s="7"/>
      <c r="AR325" s="7"/>
      <c r="AU325" s="7"/>
      <c r="AX325" s="7"/>
      <c r="BA325" s="7"/>
      <c r="BD325" s="7"/>
      <c r="BG325" s="7"/>
    </row>
    <row r="326" spans="1:141" x14ac:dyDescent="0.25">
      <c r="B326" s="7"/>
      <c r="E326" s="7"/>
      <c r="H326" s="7"/>
      <c r="K326" s="7"/>
      <c r="N326" s="7"/>
      <c r="Q326" s="7"/>
      <c r="T326" s="7"/>
      <c r="W326" s="7"/>
      <c r="Z326" s="7"/>
      <c r="AC326" s="7"/>
      <c r="AF326" s="7"/>
      <c r="AI326" s="7"/>
      <c r="AL326" s="7"/>
      <c r="AO326" s="7"/>
      <c r="AR326" s="7"/>
      <c r="AU326" s="7"/>
      <c r="AX326" s="7"/>
      <c r="BA326" s="7"/>
      <c r="BD326" s="7"/>
      <c r="BG326" s="7"/>
    </row>
    <row r="327" spans="1:141" x14ac:dyDescent="0.25">
      <c r="N327" s="42"/>
    </row>
    <row r="328" spans="1:141" x14ac:dyDescent="0.25">
      <c r="N328" s="42"/>
      <c r="AA328" s="252"/>
      <c r="AB328" s="19"/>
      <c r="AC328" s="19"/>
      <c r="AD328" s="19"/>
      <c r="AE328" s="19"/>
      <c r="AF328" s="19"/>
    </row>
    <row r="329" spans="1:141" ht="18.75" customHeight="1" x14ac:dyDescent="0.3">
      <c r="A329" s="1" t="s">
        <v>312</v>
      </c>
      <c r="N329" s="42"/>
      <c r="AA329" s="19"/>
      <c r="AB329" s="19"/>
      <c r="AC329" s="19"/>
      <c r="AD329" s="19"/>
      <c r="AE329" s="19"/>
      <c r="AF329" s="19"/>
    </row>
    <row r="330" spans="1:141" x14ac:dyDescent="0.25">
      <c r="A330" s="194" t="s">
        <v>313</v>
      </c>
      <c r="B330" s="194"/>
      <c r="C330" s="194"/>
      <c r="D330" s="194"/>
      <c r="E330" s="194"/>
      <c r="F330" s="194"/>
      <c r="G330" s="194"/>
      <c r="H330" s="194"/>
      <c r="I330" s="194"/>
      <c r="J330" s="194"/>
      <c r="K330" s="194"/>
      <c r="L330" s="194"/>
      <c r="M330" s="194"/>
      <c r="N330" s="194"/>
      <c r="O330" s="194"/>
    </row>
    <row r="331" spans="1:141" x14ac:dyDescent="0.25">
      <c r="A331" s="68"/>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c r="DY331" s="4"/>
      <c r="DZ331" s="4"/>
      <c r="EA331" s="4"/>
      <c r="EB331" s="4"/>
      <c r="EC331" s="4"/>
      <c r="ED331" s="4"/>
      <c r="EE331" s="4"/>
      <c r="EF331" s="4"/>
      <c r="EG331" s="4"/>
      <c r="EH331" s="4"/>
      <c r="EI331" s="4"/>
      <c r="EJ331" s="4"/>
      <c r="EK331" s="4"/>
    </row>
    <row r="332" spans="1:141" ht="15.6" customHeight="1" x14ac:dyDescent="0.25">
      <c r="A332" s="9"/>
      <c r="B332" s="287" t="s">
        <v>99</v>
      </c>
      <c r="C332" s="287"/>
      <c r="D332" s="287"/>
      <c r="E332" s="287"/>
      <c r="F332" s="287"/>
      <c r="G332" s="287"/>
      <c r="H332" s="287"/>
      <c r="I332" s="287" t="s">
        <v>68</v>
      </c>
      <c r="J332" s="287"/>
      <c r="K332" s="287"/>
      <c r="L332" s="287"/>
      <c r="M332" s="287"/>
      <c r="N332" s="287"/>
      <c r="O332" s="287"/>
      <c r="P332" s="287" t="s">
        <v>73</v>
      </c>
      <c r="Q332" s="287"/>
      <c r="R332" s="287"/>
      <c r="S332" s="287"/>
      <c r="T332" s="287"/>
      <c r="U332" s="287"/>
      <c r="V332" s="287"/>
      <c r="W332" s="287" t="s">
        <v>74</v>
      </c>
      <c r="X332" s="287"/>
      <c r="Y332" s="287"/>
      <c r="Z332" s="287"/>
      <c r="AA332" s="287"/>
      <c r="AB332" s="287"/>
      <c r="AC332" s="287"/>
      <c r="AD332" s="287" t="s">
        <v>121</v>
      </c>
      <c r="AE332" s="287"/>
      <c r="AF332" s="287"/>
      <c r="AG332" s="287"/>
      <c r="AH332" s="287"/>
      <c r="AI332" s="287"/>
      <c r="AJ332" s="287"/>
      <c r="AK332" s="287" t="s">
        <v>115</v>
      </c>
      <c r="AL332" s="287"/>
      <c r="AM332" s="287"/>
      <c r="AN332" s="287"/>
      <c r="AO332" s="287"/>
      <c r="AP332" s="287"/>
      <c r="AQ332" s="287"/>
      <c r="AR332" s="287" t="s">
        <v>62</v>
      </c>
      <c r="AS332" s="287"/>
      <c r="AT332" s="287"/>
      <c r="AU332" s="287"/>
      <c r="AV332" s="287"/>
      <c r="AW332" s="287"/>
      <c r="AX332" s="287"/>
      <c r="AY332" s="287" t="s">
        <v>142</v>
      </c>
      <c r="AZ332" s="287"/>
      <c r="BA332" s="287"/>
      <c r="BB332" s="287"/>
      <c r="BC332" s="287"/>
      <c r="BD332" s="287"/>
      <c r="BE332" s="287"/>
      <c r="BF332" s="287" t="s">
        <v>84</v>
      </c>
      <c r="BG332" s="287"/>
      <c r="BH332" s="287"/>
      <c r="BI332" s="287"/>
      <c r="BJ332" s="287"/>
      <c r="BK332" s="287"/>
      <c r="BL332" s="287"/>
      <c r="BM332" s="287" t="s">
        <v>149</v>
      </c>
      <c r="BN332" s="287"/>
      <c r="BO332" s="287"/>
      <c r="BP332" s="287"/>
      <c r="BQ332" s="287"/>
      <c r="BR332" s="287"/>
      <c r="BS332" s="287"/>
      <c r="BT332" s="287" t="s">
        <v>144</v>
      </c>
      <c r="BU332" s="287"/>
      <c r="BV332" s="287"/>
      <c r="BW332" s="287"/>
      <c r="BX332" s="287"/>
      <c r="BY332" s="287"/>
      <c r="BZ332" s="287"/>
      <c r="CA332" s="287" t="s">
        <v>117</v>
      </c>
      <c r="CB332" s="287"/>
      <c r="CC332" s="287"/>
      <c r="CD332" s="287"/>
      <c r="CE332" s="287"/>
      <c r="CF332" s="287"/>
      <c r="CG332" s="287"/>
      <c r="CH332" s="287" t="s">
        <v>125</v>
      </c>
      <c r="CI332" s="287"/>
      <c r="CJ332" s="287"/>
      <c r="CK332" s="287"/>
      <c r="CL332" s="287"/>
      <c r="CM332" s="287"/>
      <c r="CN332" s="287"/>
      <c r="CO332" s="287" t="s">
        <v>148</v>
      </c>
      <c r="CP332" s="287"/>
      <c r="CQ332" s="287"/>
      <c r="CR332" s="287"/>
      <c r="CS332" s="287"/>
      <c r="CT332" s="287"/>
      <c r="CU332" s="287"/>
      <c r="CV332" s="287" t="s">
        <v>136</v>
      </c>
      <c r="CW332" s="287"/>
      <c r="CX332" s="287"/>
      <c r="CY332" s="287"/>
      <c r="CZ332" s="287"/>
      <c r="DA332" s="287"/>
      <c r="DB332" s="287"/>
    </row>
    <row r="333" spans="1:141" s="254" customFormat="1" ht="32.1" customHeight="1" x14ac:dyDescent="0.25">
      <c r="B333" s="248" t="s">
        <v>223</v>
      </c>
      <c r="C333" s="248" t="s">
        <v>224</v>
      </c>
      <c r="D333" s="248" t="s">
        <v>278</v>
      </c>
      <c r="E333" s="248" t="s">
        <v>226</v>
      </c>
      <c r="F333" s="248" t="s">
        <v>227</v>
      </c>
      <c r="G333" s="248" t="s">
        <v>314</v>
      </c>
      <c r="H333" s="248" t="s">
        <v>35</v>
      </c>
      <c r="I333" s="248" t="s">
        <v>223</v>
      </c>
      <c r="J333" s="248" t="s">
        <v>224</v>
      </c>
      <c r="K333" s="248" t="s">
        <v>278</v>
      </c>
      <c r="L333" s="248" t="s">
        <v>226</v>
      </c>
      <c r="M333" s="248" t="s">
        <v>227</v>
      </c>
      <c r="N333" s="248" t="s">
        <v>314</v>
      </c>
      <c r="O333" s="248" t="s">
        <v>35</v>
      </c>
      <c r="P333" s="248" t="s">
        <v>223</v>
      </c>
      <c r="Q333" s="248" t="s">
        <v>224</v>
      </c>
      <c r="R333" s="248" t="s">
        <v>278</v>
      </c>
      <c r="S333" s="248" t="s">
        <v>226</v>
      </c>
      <c r="T333" s="248" t="s">
        <v>227</v>
      </c>
      <c r="U333" s="248" t="s">
        <v>314</v>
      </c>
      <c r="V333" s="248" t="s">
        <v>35</v>
      </c>
      <c r="W333" s="248" t="s">
        <v>223</v>
      </c>
      <c r="X333" s="248" t="s">
        <v>224</v>
      </c>
      <c r="Y333" s="248" t="s">
        <v>278</v>
      </c>
      <c r="Z333" s="248" t="s">
        <v>226</v>
      </c>
      <c r="AA333" s="248" t="s">
        <v>227</v>
      </c>
      <c r="AB333" s="248" t="s">
        <v>314</v>
      </c>
      <c r="AC333" s="248" t="s">
        <v>35</v>
      </c>
      <c r="AD333" s="248" t="s">
        <v>223</v>
      </c>
      <c r="AE333" s="248" t="s">
        <v>224</v>
      </c>
      <c r="AF333" s="248" t="s">
        <v>278</v>
      </c>
      <c r="AG333" s="248" t="s">
        <v>226</v>
      </c>
      <c r="AH333" s="248" t="s">
        <v>227</v>
      </c>
      <c r="AI333" s="248" t="s">
        <v>314</v>
      </c>
      <c r="AJ333" s="248" t="s">
        <v>35</v>
      </c>
      <c r="AK333" s="248" t="s">
        <v>223</v>
      </c>
      <c r="AL333" s="248" t="s">
        <v>224</v>
      </c>
      <c r="AM333" s="248" t="s">
        <v>278</v>
      </c>
      <c r="AN333" s="248" t="s">
        <v>226</v>
      </c>
      <c r="AO333" s="248" t="s">
        <v>227</v>
      </c>
      <c r="AP333" s="248" t="s">
        <v>314</v>
      </c>
      <c r="AQ333" s="248" t="s">
        <v>35</v>
      </c>
      <c r="AR333" s="248" t="s">
        <v>223</v>
      </c>
      <c r="AS333" s="248" t="s">
        <v>224</v>
      </c>
      <c r="AT333" s="248" t="s">
        <v>278</v>
      </c>
      <c r="AU333" s="248" t="s">
        <v>226</v>
      </c>
      <c r="AV333" s="248" t="s">
        <v>227</v>
      </c>
      <c r="AW333" s="248" t="s">
        <v>314</v>
      </c>
      <c r="AX333" s="248" t="s">
        <v>35</v>
      </c>
      <c r="AY333" s="248" t="s">
        <v>223</v>
      </c>
      <c r="AZ333" s="248" t="s">
        <v>224</v>
      </c>
      <c r="BA333" s="248" t="s">
        <v>278</v>
      </c>
      <c r="BB333" s="248" t="s">
        <v>226</v>
      </c>
      <c r="BC333" s="248" t="s">
        <v>227</v>
      </c>
      <c r="BD333" s="248" t="s">
        <v>314</v>
      </c>
      <c r="BE333" s="248" t="s">
        <v>35</v>
      </c>
      <c r="BF333" s="248" t="s">
        <v>223</v>
      </c>
      <c r="BG333" s="248" t="s">
        <v>224</v>
      </c>
      <c r="BH333" s="248" t="s">
        <v>278</v>
      </c>
      <c r="BI333" s="248" t="s">
        <v>226</v>
      </c>
      <c r="BJ333" s="248" t="s">
        <v>227</v>
      </c>
      <c r="BK333" s="248" t="s">
        <v>314</v>
      </c>
      <c r="BL333" s="248" t="s">
        <v>35</v>
      </c>
      <c r="BM333" s="248" t="s">
        <v>223</v>
      </c>
      <c r="BN333" s="248" t="s">
        <v>224</v>
      </c>
      <c r="BO333" s="248" t="s">
        <v>278</v>
      </c>
      <c r="BP333" s="248" t="s">
        <v>226</v>
      </c>
      <c r="BQ333" s="248" t="s">
        <v>227</v>
      </c>
      <c r="BR333" s="248" t="s">
        <v>314</v>
      </c>
      <c r="BS333" s="248" t="s">
        <v>35</v>
      </c>
      <c r="BT333" s="248" t="s">
        <v>223</v>
      </c>
      <c r="BU333" s="248" t="s">
        <v>224</v>
      </c>
      <c r="BV333" s="248" t="s">
        <v>278</v>
      </c>
      <c r="BW333" s="248" t="s">
        <v>226</v>
      </c>
      <c r="BX333" s="248" t="s">
        <v>227</v>
      </c>
      <c r="BY333" s="248" t="s">
        <v>314</v>
      </c>
      <c r="BZ333" s="248" t="s">
        <v>35</v>
      </c>
      <c r="CA333" s="248" t="s">
        <v>223</v>
      </c>
      <c r="CB333" s="248" t="s">
        <v>224</v>
      </c>
      <c r="CC333" s="248" t="s">
        <v>278</v>
      </c>
      <c r="CD333" s="248" t="s">
        <v>226</v>
      </c>
      <c r="CE333" s="248" t="s">
        <v>227</v>
      </c>
      <c r="CF333" s="248" t="s">
        <v>314</v>
      </c>
      <c r="CG333" s="248" t="s">
        <v>35</v>
      </c>
      <c r="CH333" s="248" t="s">
        <v>223</v>
      </c>
      <c r="CI333" s="248" t="s">
        <v>224</v>
      </c>
      <c r="CJ333" s="248" t="s">
        <v>278</v>
      </c>
      <c r="CK333" s="248" t="s">
        <v>226</v>
      </c>
      <c r="CL333" s="248" t="s">
        <v>227</v>
      </c>
      <c r="CM333" s="248" t="s">
        <v>314</v>
      </c>
      <c r="CN333" s="248" t="s">
        <v>35</v>
      </c>
      <c r="CO333" s="248" t="s">
        <v>223</v>
      </c>
      <c r="CP333" s="248" t="s">
        <v>224</v>
      </c>
      <c r="CQ333" s="248" t="s">
        <v>278</v>
      </c>
      <c r="CR333" s="248" t="s">
        <v>226</v>
      </c>
      <c r="CS333" s="248" t="s">
        <v>227</v>
      </c>
      <c r="CT333" s="248" t="s">
        <v>314</v>
      </c>
      <c r="CU333" s="248" t="s">
        <v>35</v>
      </c>
      <c r="CV333" s="248" t="s">
        <v>223</v>
      </c>
      <c r="CW333" s="248" t="s">
        <v>224</v>
      </c>
      <c r="CX333" s="248" t="s">
        <v>278</v>
      </c>
      <c r="CY333" s="248" t="s">
        <v>226</v>
      </c>
      <c r="CZ333" s="248" t="s">
        <v>227</v>
      </c>
      <c r="DA333" s="248" t="s">
        <v>314</v>
      </c>
      <c r="DB333" s="248" t="s">
        <v>35</v>
      </c>
    </row>
    <row r="334" spans="1:141" x14ac:dyDescent="0.25">
      <c r="A334" t="s">
        <v>280</v>
      </c>
      <c r="B334" s="7">
        <v>0.5121293800539084</v>
      </c>
      <c r="C334" s="7">
        <v>0.26280323450134768</v>
      </c>
      <c r="D334" s="7">
        <v>6.8733153638814021E-2</v>
      </c>
      <c r="E334" s="7">
        <v>6.4690026954177901E-2</v>
      </c>
      <c r="F334" s="7">
        <v>2.5606469002695417E-2</v>
      </c>
      <c r="G334" s="7">
        <v>6.6037735849056603E-2</v>
      </c>
      <c r="H334">
        <v>742</v>
      </c>
      <c r="I334" s="7">
        <v>0.53892215568862278</v>
      </c>
      <c r="J334" s="7">
        <v>0.28143712574850299</v>
      </c>
      <c r="K334" s="7">
        <v>4.790419161676647E-2</v>
      </c>
      <c r="L334" s="7">
        <v>4.790419161676647E-2</v>
      </c>
      <c r="M334" s="7">
        <v>2.3952095808383235E-2</v>
      </c>
      <c r="N334" s="7">
        <v>5.9880239520958084E-2</v>
      </c>
      <c r="O334">
        <v>167</v>
      </c>
      <c r="P334" s="7">
        <v>0.5714285714285714</v>
      </c>
      <c r="Q334" s="7">
        <v>0.22448979591836735</v>
      </c>
      <c r="R334" s="7">
        <v>6.1224489795918366E-2</v>
      </c>
      <c r="S334" s="7">
        <v>6.1224489795918366E-2</v>
      </c>
      <c r="T334" s="7">
        <v>0</v>
      </c>
      <c r="U334" s="7">
        <v>8.1632653061224497E-2</v>
      </c>
      <c r="V334">
        <v>98</v>
      </c>
      <c r="W334" s="7">
        <v>0.62650602409638556</v>
      </c>
      <c r="X334" s="7">
        <v>0.19277108433734941</v>
      </c>
      <c r="Y334" s="7">
        <v>6.0240963855421686E-2</v>
      </c>
      <c r="Z334" s="7">
        <v>4.8192771084337352E-2</v>
      </c>
      <c r="AA334" s="7">
        <v>1.2048192771084338E-2</v>
      </c>
      <c r="AB334" s="7">
        <v>6.0240963855421686E-2</v>
      </c>
      <c r="AC334">
        <v>83</v>
      </c>
      <c r="AD334" s="7">
        <v>0.55555555555555558</v>
      </c>
      <c r="AE334" s="7">
        <v>0.2</v>
      </c>
      <c r="AF334" s="7">
        <v>8.8888888888888892E-2</v>
      </c>
      <c r="AG334" s="7">
        <v>7.7777777777777779E-2</v>
      </c>
      <c r="AH334" s="7">
        <v>2.2222222222222223E-2</v>
      </c>
      <c r="AI334" s="7">
        <v>5.5555555555555552E-2</v>
      </c>
      <c r="AJ334">
        <v>90</v>
      </c>
      <c r="AK334" s="7">
        <v>0.6</v>
      </c>
      <c r="AL334" s="7">
        <v>0.24444444444444444</v>
      </c>
      <c r="AM334" s="7">
        <v>7.2222222222222215E-2</v>
      </c>
      <c r="AN334" s="7">
        <v>2.2222222222222223E-2</v>
      </c>
      <c r="AO334" s="7">
        <v>2.2222222222222223E-2</v>
      </c>
      <c r="AP334" s="7">
        <v>3.888888888888889E-2</v>
      </c>
      <c r="AQ334">
        <v>180</v>
      </c>
      <c r="AR334" s="7">
        <v>0.61428571428571432</v>
      </c>
      <c r="AS334" s="7">
        <v>0.3</v>
      </c>
      <c r="AT334" s="7">
        <v>2.8571428571428571E-2</v>
      </c>
      <c r="AU334" s="7">
        <v>0</v>
      </c>
      <c r="AV334" s="7">
        <v>2.8571428571428571E-2</v>
      </c>
      <c r="AW334" s="7">
        <v>2.8571428571428571E-2</v>
      </c>
      <c r="AX334">
        <v>70</v>
      </c>
      <c r="AY334" s="7">
        <v>0.60833333333333328</v>
      </c>
      <c r="AZ334" s="7">
        <v>0.27500000000000002</v>
      </c>
      <c r="BA334" s="7">
        <v>3.3333333333333333E-2</v>
      </c>
      <c r="BB334" s="7">
        <v>4.1666666666666657E-2</v>
      </c>
      <c r="BC334" s="7">
        <v>1.6666666666666666E-2</v>
      </c>
      <c r="BD334" s="7">
        <v>2.5000000000000001E-2</v>
      </c>
      <c r="BE334">
        <v>120</v>
      </c>
      <c r="BF334" s="7">
        <v>0.65909090909090906</v>
      </c>
      <c r="BG334" s="7">
        <v>0.19318181818181818</v>
      </c>
      <c r="BH334" s="7">
        <v>7.9545454545454544E-2</v>
      </c>
      <c r="BI334" s="7">
        <v>2.2727272727272728E-2</v>
      </c>
      <c r="BJ334" s="7">
        <v>2.2727272727272728E-2</v>
      </c>
      <c r="BK334" s="7">
        <v>2.2727272727272728E-2</v>
      </c>
      <c r="BL334">
        <v>88</v>
      </c>
      <c r="BM334" s="7">
        <v>0.55360281195079086</v>
      </c>
      <c r="BN334" s="7">
        <v>0.23725834797891041</v>
      </c>
      <c r="BO334" s="7">
        <v>6.6783831282952552E-2</v>
      </c>
      <c r="BP334" s="7">
        <v>5.9753954305799641E-2</v>
      </c>
      <c r="BQ334" s="7">
        <v>2.8119507908611598E-2</v>
      </c>
      <c r="BR334" s="7">
        <v>5.4481546572934976E-2</v>
      </c>
      <c r="BS334">
        <v>569</v>
      </c>
      <c r="BT334" s="7">
        <v>0.63207547169811318</v>
      </c>
      <c r="BU334" s="7">
        <v>0.20754716981132076</v>
      </c>
      <c r="BV334" s="7">
        <v>4.716981132075472E-2</v>
      </c>
      <c r="BW334" s="7">
        <v>3.7735849056603772E-2</v>
      </c>
      <c r="BX334" s="7">
        <v>3.7735849056603772E-2</v>
      </c>
      <c r="BY334" s="7">
        <v>3.7735849056603772E-2</v>
      </c>
      <c r="BZ334">
        <v>106</v>
      </c>
      <c r="CA334" s="7">
        <v>0.57954545454545459</v>
      </c>
      <c r="CB334" s="7">
        <v>0.26136363636363635</v>
      </c>
      <c r="CC334" s="7">
        <v>3.4090909090909088E-2</v>
      </c>
      <c r="CD334" s="7">
        <v>2.2727272727272728E-2</v>
      </c>
      <c r="CE334" s="7">
        <v>5.6818181818181816E-2</v>
      </c>
      <c r="CF334" s="7">
        <v>4.5454545454545456E-2</v>
      </c>
      <c r="CG334">
        <v>88</v>
      </c>
      <c r="CH334" s="7">
        <v>0.58273381294964033</v>
      </c>
      <c r="CI334" s="7">
        <v>0.2733812949640288</v>
      </c>
      <c r="CJ334" s="7">
        <v>5.7553956834532377E-2</v>
      </c>
      <c r="CK334" s="7">
        <v>2.8776978417266189E-2</v>
      </c>
      <c r="CL334" s="7">
        <v>1.4388489208633094E-2</v>
      </c>
      <c r="CM334" s="7">
        <v>4.3165467625899276E-2</v>
      </c>
      <c r="CN334">
        <v>139</v>
      </c>
      <c r="CO334" s="7">
        <v>0.59148936170212763</v>
      </c>
      <c r="CP334" s="7">
        <v>0.28510638297872343</v>
      </c>
      <c r="CQ334" s="7">
        <v>4.2553191489361701E-2</v>
      </c>
      <c r="CR334" s="7">
        <v>2.9787234042553193E-2</v>
      </c>
      <c r="CS334" s="7">
        <v>1.2765957446808508E-2</v>
      </c>
      <c r="CT334" s="7">
        <v>3.8297872340425532E-2</v>
      </c>
      <c r="CU334">
        <v>235</v>
      </c>
      <c r="CV334" s="7">
        <v>0.64705882352941169</v>
      </c>
      <c r="CW334" s="7">
        <v>0.25490196078431371</v>
      </c>
      <c r="CX334" s="7">
        <v>2.9411764705882349E-2</v>
      </c>
      <c r="CY334" s="7">
        <v>1.9607843137254902E-2</v>
      </c>
      <c r="CZ334" s="7">
        <v>3.9215686274509803E-2</v>
      </c>
      <c r="DA334" s="7">
        <v>9.8039215686274508E-3</v>
      </c>
      <c r="DB334">
        <v>102</v>
      </c>
    </row>
    <row r="335" spans="1:141" x14ac:dyDescent="0.25">
      <c r="A335" t="s">
        <v>281</v>
      </c>
      <c r="B335" s="7">
        <v>0.40161725067385445</v>
      </c>
      <c r="C335" s="7">
        <v>0.31536388140161725</v>
      </c>
      <c r="D335" s="7">
        <v>9.7035040431266845E-2</v>
      </c>
      <c r="E335" s="7">
        <v>8.2210242587601082E-2</v>
      </c>
      <c r="F335" s="7">
        <v>2.4258760107816711E-2</v>
      </c>
      <c r="G335" s="7">
        <v>7.9514824797843664E-2</v>
      </c>
      <c r="H335">
        <v>742</v>
      </c>
      <c r="I335" s="7">
        <v>0.40119760479041916</v>
      </c>
      <c r="J335" s="7">
        <v>0.26946107784431139</v>
      </c>
      <c r="K335" s="7">
        <v>7.1856287425149698E-2</v>
      </c>
      <c r="L335" s="7">
        <v>0.11976047904191617</v>
      </c>
      <c r="M335" s="7">
        <v>2.9940119760479042E-2</v>
      </c>
      <c r="N335" s="7">
        <v>0.10778443113772455</v>
      </c>
      <c r="O335">
        <v>167</v>
      </c>
      <c r="P335" s="7">
        <v>0.59183673469387754</v>
      </c>
      <c r="Q335" s="7">
        <v>0.23469387755102042</v>
      </c>
      <c r="R335" s="7">
        <v>4.0816326530612249E-2</v>
      </c>
      <c r="S335" s="7">
        <v>5.1020408163265307E-2</v>
      </c>
      <c r="T335" s="7">
        <v>1.0204081632653062E-2</v>
      </c>
      <c r="U335" s="7">
        <v>7.1428571428571425E-2</v>
      </c>
      <c r="V335">
        <v>98</v>
      </c>
      <c r="W335" s="7">
        <v>0.55421686746987953</v>
      </c>
      <c r="X335" s="7">
        <v>0.24096385542168675</v>
      </c>
      <c r="Y335" s="7">
        <v>3.614457831325301E-2</v>
      </c>
      <c r="Z335" s="7">
        <v>1.2048192771084338E-2</v>
      </c>
      <c r="AA335" s="7">
        <v>1.2048192771084338E-2</v>
      </c>
      <c r="AB335" s="7">
        <v>0.14457831325301204</v>
      </c>
      <c r="AC335">
        <v>83</v>
      </c>
      <c r="AD335" s="7">
        <v>0.56666666666666665</v>
      </c>
      <c r="AE335" s="7">
        <v>0.2</v>
      </c>
      <c r="AF335" s="7">
        <v>0.1111111111111111</v>
      </c>
      <c r="AG335" s="7">
        <v>3.3333333333333333E-2</v>
      </c>
      <c r="AH335" s="7">
        <v>3.3333333333333333E-2</v>
      </c>
      <c r="AI335" s="7">
        <v>5.5555555555555552E-2</v>
      </c>
      <c r="AJ335">
        <v>90</v>
      </c>
      <c r="AK335" s="7">
        <v>0.58333333333333337</v>
      </c>
      <c r="AL335" s="7">
        <v>0.23333333333333331</v>
      </c>
      <c r="AM335" s="7">
        <v>8.3333333333333315E-2</v>
      </c>
      <c r="AN335" s="7">
        <v>0.05</v>
      </c>
      <c r="AO335" s="7">
        <v>5.5555555555555558E-3</v>
      </c>
      <c r="AP335" s="7">
        <v>4.4444444444444446E-2</v>
      </c>
      <c r="AQ335">
        <v>180</v>
      </c>
      <c r="AR335" s="7">
        <v>0.61428571428571432</v>
      </c>
      <c r="AS335" s="7">
        <v>0.27142857142857141</v>
      </c>
      <c r="AT335" s="7">
        <v>2.8571428571428571E-2</v>
      </c>
      <c r="AU335" s="7">
        <v>1.4285714285714285E-2</v>
      </c>
      <c r="AV335" s="7">
        <v>0</v>
      </c>
      <c r="AW335" s="7">
        <v>7.1428571428571425E-2</v>
      </c>
      <c r="AX335">
        <v>70</v>
      </c>
      <c r="AY335" s="7">
        <v>0.59166666666666667</v>
      </c>
      <c r="AZ335" s="7">
        <v>0.28333333333333333</v>
      </c>
      <c r="BA335" s="7">
        <v>3.3333333333333333E-2</v>
      </c>
      <c r="BB335" s="7">
        <v>1.6666666666666666E-2</v>
      </c>
      <c r="BC335" s="7">
        <v>2.5000000000000001E-2</v>
      </c>
      <c r="BD335" s="7">
        <v>0.05</v>
      </c>
      <c r="BE335">
        <v>120</v>
      </c>
      <c r="BF335" s="7">
        <v>0.61363636363636365</v>
      </c>
      <c r="BG335" s="7">
        <v>0.26136363636363635</v>
      </c>
      <c r="BH335" s="7">
        <v>4.5454545454545456E-2</v>
      </c>
      <c r="BI335" s="7">
        <v>1.1363636363636364E-2</v>
      </c>
      <c r="BJ335" s="7">
        <v>2.2727272727272728E-2</v>
      </c>
      <c r="BK335" s="7">
        <v>4.5454545454545456E-2</v>
      </c>
      <c r="BL335">
        <v>88</v>
      </c>
      <c r="BM335" s="7">
        <v>0.52372583479789103</v>
      </c>
      <c r="BN335" s="7">
        <v>0.23374340949033393</v>
      </c>
      <c r="BO335" s="7">
        <v>8.43585237258348E-2</v>
      </c>
      <c r="BP335" s="7">
        <v>6.32688927943761E-2</v>
      </c>
      <c r="BQ335" s="7">
        <v>2.8119507908611598E-2</v>
      </c>
      <c r="BR335" s="7">
        <v>6.6783831282952552E-2</v>
      </c>
      <c r="BS335">
        <v>569</v>
      </c>
      <c r="BT335" s="7">
        <v>0.58490566037735847</v>
      </c>
      <c r="BU335" s="7">
        <v>0.21698113207547171</v>
      </c>
      <c r="BV335" s="7">
        <v>6.6037735849056603E-2</v>
      </c>
      <c r="BW335" s="7">
        <v>2.8301886792452834E-2</v>
      </c>
      <c r="BX335" s="7">
        <v>4.716981132075472E-2</v>
      </c>
      <c r="BY335" s="7">
        <v>5.6603773584905669E-2</v>
      </c>
      <c r="BZ335">
        <v>106</v>
      </c>
      <c r="CA335" s="7">
        <v>0.56818181818181823</v>
      </c>
      <c r="CB335" s="7">
        <v>0.21590909090909091</v>
      </c>
      <c r="CC335" s="7">
        <v>5.6818181818181816E-2</v>
      </c>
      <c r="CD335" s="7">
        <v>5.6818181818181816E-2</v>
      </c>
      <c r="CE335" s="7">
        <v>4.5454545454545456E-2</v>
      </c>
      <c r="CF335" s="7">
        <v>5.6818181818181816E-2</v>
      </c>
      <c r="CG335">
        <v>88</v>
      </c>
      <c r="CH335" s="7">
        <v>0.62589928057553956</v>
      </c>
      <c r="CI335" s="7">
        <v>0.2446043165467626</v>
      </c>
      <c r="CJ335" s="7">
        <v>5.0359712230215826E-2</v>
      </c>
      <c r="CK335" s="7">
        <v>2.1582733812949638E-2</v>
      </c>
      <c r="CL335" s="7">
        <v>1.4388489208633094E-2</v>
      </c>
      <c r="CM335" s="7">
        <v>4.3165467625899276E-2</v>
      </c>
      <c r="CN335">
        <v>139</v>
      </c>
      <c r="CO335" s="7">
        <v>0.51489361702127656</v>
      </c>
      <c r="CP335" s="7">
        <v>0.27659574468085107</v>
      </c>
      <c r="CQ335" s="7">
        <v>8.085106382978724E-2</v>
      </c>
      <c r="CR335" s="7">
        <v>4.6808510638297871E-2</v>
      </c>
      <c r="CS335" s="7">
        <v>2.9787234042553193E-2</v>
      </c>
      <c r="CT335" s="7">
        <v>5.1063829787234033E-2</v>
      </c>
      <c r="CU335">
        <v>235</v>
      </c>
      <c r="CV335" s="7">
        <v>0.5490196078431373</v>
      </c>
      <c r="CW335" s="7">
        <v>0.27450980392156865</v>
      </c>
      <c r="CX335" s="7">
        <v>7.8431372549019607E-2</v>
      </c>
      <c r="CY335" s="7">
        <v>3.9215686274509803E-2</v>
      </c>
      <c r="CZ335" s="7">
        <v>1.9607843137254902E-2</v>
      </c>
      <c r="DA335" s="7">
        <v>3.9215686274509803E-2</v>
      </c>
      <c r="DB335">
        <v>102</v>
      </c>
    </row>
    <row r="336" spans="1:141" ht="14.45" customHeight="1" x14ac:dyDescent="0.25">
      <c r="A336" t="s">
        <v>282</v>
      </c>
      <c r="B336" s="7">
        <v>0.64420485175202158</v>
      </c>
      <c r="C336" s="7">
        <v>0.23045822102425878</v>
      </c>
      <c r="D336" s="7">
        <v>5.6603773584905669E-2</v>
      </c>
      <c r="E336" s="7">
        <v>2.4258760107816711E-2</v>
      </c>
      <c r="F336" s="7">
        <v>1.2129380053908356E-2</v>
      </c>
      <c r="G336" s="7">
        <v>3.2345013477088951E-2</v>
      </c>
      <c r="H336">
        <v>742</v>
      </c>
      <c r="I336" s="7">
        <v>0.74850299401197606</v>
      </c>
      <c r="J336" s="7">
        <v>0.17365269461077845</v>
      </c>
      <c r="K336" s="7">
        <v>1.7964071856287425E-2</v>
      </c>
      <c r="L336" s="7">
        <v>2.3952095808383235E-2</v>
      </c>
      <c r="M336" s="7">
        <v>5.9880239520958087E-3</v>
      </c>
      <c r="N336" s="7">
        <v>2.9940119760479042E-2</v>
      </c>
      <c r="O336">
        <v>167</v>
      </c>
      <c r="P336" s="7">
        <v>0.55102040816326525</v>
      </c>
      <c r="Q336" s="7">
        <v>0.26530612244897961</v>
      </c>
      <c r="R336" s="7">
        <v>8.1632653061224497E-2</v>
      </c>
      <c r="S336" s="7">
        <v>5.1020408163265307E-2</v>
      </c>
      <c r="T336" s="7">
        <v>1.0204081632653062E-2</v>
      </c>
      <c r="U336" s="7">
        <v>4.0816326530612249E-2</v>
      </c>
      <c r="V336">
        <v>98</v>
      </c>
      <c r="W336" s="7">
        <v>0.6987951807228916</v>
      </c>
      <c r="X336" s="7">
        <v>0.21686746987951808</v>
      </c>
      <c r="Y336" s="7">
        <v>1.2048192771084338E-2</v>
      </c>
      <c r="Z336" s="7">
        <v>3.614457831325301E-2</v>
      </c>
      <c r="AA336" s="7">
        <v>1.2048192771084338E-2</v>
      </c>
      <c r="AB336" s="7">
        <v>2.4096385542168676E-2</v>
      </c>
      <c r="AC336">
        <v>83</v>
      </c>
      <c r="AD336" s="7">
        <v>0.55555555555555558</v>
      </c>
      <c r="AE336" s="7">
        <v>0.23333333333333331</v>
      </c>
      <c r="AF336" s="7">
        <v>0.1111111111111111</v>
      </c>
      <c r="AG336" s="7">
        <v>3.3333333333333333E-2</v>
      </c>
      <c r="AH336" s="7">
        <v>2.2222222222222223E-2</v>
      </c>
      <c r="AI336" s="7">
        <v>4.4444444444444446E-2</v>
      </c>
      <c r="AJ336">
        <v>90</v>
      </c>
      <c r="AK336" s="7">
        <v>0.71111111111111114</v>
      </c>
      <c r="AL336" s="7">
        <v>0.15555555555555556</v>
      </c>
      <c r="AM336" s="7">
        <v>7.2222222222222215E-2</v>
      </c>
      <c r="AN336" s="7">
        <v>2.2222222222222223E-2</v>
      </c>
      <c r="AO336" s="7">
        <v>1.6666666666666666E-2</v>
      </c>
      <c r="AP336" s="7">
        <v>2.2222222222222223E-2</v>
      </c>
      <c r="AQ336">
        <v>180</v>
      </c>
      <c r="AR336" s="7">
        <v>0.61428571428571432</v>
      </c>
      <c r="AS336" s="7">
        <v>0.22857142857142856</v>
      </c>
      <c r="AT336" s="7">
        <v>8.5714285714285715E-2</v>
      </c>
      <c r="AU336" s="7">
        <v>1.4285714285714285E-2</v>
      </c>
      <c r="AV336" s="7">
        <v>2.8571428571428571E-2</v>
      </c>
      <c r="AW336" s="7">
        <v>2.8571428571428571E-2</v>
      </c>
      <c r="AX336">
        <v>70</v>
      </c>
      <c r="AY336" s="7">
        <v>0.58333333333333337</v>
      </c>
      <c r="AZ336" s="7">
        <v>0.25</v>
      </c>
      <c r="BA336" s="7">
        <v>3.3333333333333333E-2</v>
      </c>
      <c r="BB336" s="7">
        <v>5.8333333333333327E-2</v>
      </c>
      <c r="BC336" s="7">
        <v>6.6666666666666666E-2</v>
      </c>
      <c r="BD336" s="7">
        <v>8.3333333333333332E-3</v>
      </c>
      <c r="BE336">
        <v>120</v>
      </c>
      <c r="BF336" s="7">
        <v>0.61363636363636365</v>
      </c>
      <c r="BG336" s="7">
        <v>0.26136363636363635</v>
      </c>
      <c r="BH336" s="7">
        <v>3.4090909090909088E-2</v>
      </c>
      <c r="BI336" s="7">
        <v>3.4090909090909088E-2</v>
      </c>
      <c r="BJ336" s="7">
        <v>3.4090909090909088E-2</v>
      </c>
      <c r="BK336" s="7">
        <v>2.2727272727272728E-2</v>
      </c>
      <c r="BL336">
        <v>88</v>
      </c>
      <c r="BM336" s="7">
        <v>0.62390158172231991</v>
      </c>
      <c r="BN336" s="7">
        <v>0.22144112478031638</v>
      </c>
      <c r="BO336" s="7">
        <v>7.2056239015817217E-2</v>
      </c>
      <c r="BP336" s="7">
        <v>3.6906854130052721E-2</v>
      </c>
      <c r="BQ336" s="7">
        <v>8.7873462214411256E-3</v>
      </c>
      <c r="BR336" s="7">
        <v>3.6906854130052721E-2</v>
      </c>
      <c r="BS336">
        <v>569</v>
      </c>
      <c r="BT336" s="7">
        <v>0.60377358490566035</v>
      </c>
      <c r="BU336" s="7">
        <v>0.25471698113207547</v>
      </c>
      <c r="BV336" s="7">
        <v>2.8301886792452834E-2</v>
      </c>
      <c r="BW336" s="7">
        <v>2.8301886792452834E-2</v>
      </c>
      <c r="BX336" s="7">
        <v>6.6037735849056603E-2</v>
      </c>
      <c r="BY336" s="7">
        <v>1.8867924528301886E-2</v>
      </c>
      <c r="BZ336">
        <v>106</v>
      </c>
      <c r="CA336" s="7">
        <v>0.54545454545454541</v>
      </c>
      <c r="CB336" s="7">
        <v>0.25</v>
      </c>
      <c r="CC336" s="7">
        <v>7.9545454545454544E-2</v>
      </c>
      <c r="CD336" s="7">
        <v>4.5454545454545456E-2</v>
      </c>
      <c r="CE336" s="7">
        <v>4.5454545454545456E-2</v>
      </c>
      <c r="CF336" s="7">
        <v>3.4090909090909088E-2</v>
      </c>
      <c r="CG336">
        <v>88</v>
      </c>
      <c r="CH336" s="7">
        <v>0.57553956834532372</v>
      </c>
      <c r="CI336" s="7">
        <v>0.21582733812949642</v>
      </c>
      <c r="CJ336" s="7">
        <v>0.11510791366906475</v>
      </c>
      <c r="CK336" s="7">
        <v>3.5971223021582732E-2</v>
      </c>
      <c r="CL336" s="7">
        <v>2.1582733812949638E-2</v>
      </c>
      <c r="CM336" s="7">
        <v>3.5971223021582732E-2</v>
      </c>
      <c r="CN336">
        <v>139</v>
      </c>
      <c r="CO336" s="7">
        <v>0.60851063829787233</v>
      </c>
      <c r="CP336" s="7">
        <v>0.23829787234042554</v>
      </c>
      <c r="CQ336" s="7">
        <v>5.1063829787234033E-2</v>
      </c>
      <c r="CR336" s="7">
        <v>5.5319148936170209E-2</v>
      </c>
      <c r="CS336" s="7">
        <v>2.9787234042553193E-2</v>
      </c>
      <c r="CT336" s="7">
        <v>1.7021276595744681E-2</v>
      </c>
      <c r="CU336">
        <v>235</v>
      </c>
      <c r="CV336" s="7">
        <v>0.56862745098039214</v>
      </c>
      <c r="CW336" s="7">
        <v>0.28431372549019607</v>
      </c>
      <c r="CX336" s="7">
        <v>5.8823529411764698E-2</v>
      </c>
      <c r="CY336" s="7">
        <v>2.9411764705882349E-2</v>
      </c>
      <c r="CZ336" s="7">
        <v>4.9019607843137261E-2</v>
      </c>
      <c r="DA336" s="7">
        <v>9.8039215686274508E-3</v>
      </c>
      <c r="DB336">
        <v>102</v>
      </c>
    </row>
    <row r="337" spans="1:106" ht="14.45" customHeight="1" x14ac:dyDescent="0.25">
      <c r="A337" t="s">
        <v>283</v>
      </c>
      <c r="B337" s="7">
        <v>0.58625336927223715</v>
      </c>
      <c r="C337" s="7">
        <v>0.29380053908355797</v>
      </c>
      <c r="D337" s="7">
        <v>6.4690026954177901E-2</v>
      </c>
      <c r="E337" s="7">
        <v>3.7735849056603772E-2</v>
      </c>
      <c r="F337" s="7">
        <v>1.2129380053908356E-2</v>
      </c>
      <c r="G337" s="7">
        <v>5.3908355795148251E-3</v>
      </c>
      <c r="H337">
        <v>742</v>
      </c>
      <c r="I337" s="7">
        <v>0.55089820359281438</v>
      </c>
      <c r="J337" s="7">
        <v>0.34131736526946116</v>
      </c>
      <c r="K337" s="7">
        <v>2.9940119760479042E-2</v>
      </c>
      <c r="L337" s="7">
        <v>7.1856287425149698E-2</v>
      </c>
      <c r="M337" s="7">
        <v>5.9880239520958087E-3</v>
      </c>
      <c r="N337" s="7">
        <v>0</v>
      </c>
      <c r="O337">
        <v>167</v>
      </c>
      <c r="P337" s="7">
        <v>0.79591836734693866</v>
      </c>
      <c r="Q337" s="7">
        <v>0.18367346938775511</v>
      </c>
      <c r="R337" s="7">
        <v>1.0204081632653062E-2</v>
      </c>
      <c r="S337" s="7">
        <v>0</v>
      </c>
      <c r="T337" s="7">
        <v>1.0204081632653062E-2</v>
      </c>
      <c r="U337" s="7">
        <v>0</v>
      </c>
      <c r="V337">
        <v>98</v>
      </c>
      <c r="W337" s="7">
        <v>0.77108433734939763</v>
      </c>
      <c r="X337" s="7">
        <v>0.16867469879518071</v>
      </c>
      <c r="Y337" s="7">
        <v>3.614457831325301E-2</v>
      </c>
      <c r="Z337" s="7">
        <v>1.2048192771084338E-2</v>
      </c>
      <c r="AA337" s="7">
        <v>0</v>
      </c>
      <c r="AB337" s="7">
        <v>1.2048192771084338E-2</v>
      </c>
      <c r="AC337">
        <v>83</v>
      </c>
      <c r="AD337" s="7">
        <v>0.81111111111111112</v>
      </c>
      <c r="AE337" s="7">
        <v>0.1</v>
      </c>
      <c r="AF337" s="7">
        <v>8.8888888888888892E-2</v>
      </c>
      <c r="AG337" s="7">
        <v>0</v>
      </c>
      <c r="AH337" s="7">
        <v>0</v>
      </c>
      <c r="AI337" s="7">
        <v>0</v>
      </c>
      <c r="AJ337">
        <v>90</v>
      </c>
      <c r="AK337" s="7">
        <v>0.74444444444444446</v>
      </c>
      <c r="AL337" s="7">
        <v>0.18888888888888888</v>
      </c>
      <c r="AM337" s="7">
        <v>3.888888888888889E-2</v>
      </c>
      <c r="AN337" s="7">
        <v>2.7777777777777776E-2</v>
      </c>
      <c r="AO337" s="7">
        <v>0</v>
      </c>
      <c r="AP337" s="7">
        <v>0</v>
      </c>
      <c r="AQ337">
        <v>180</v>
      </c>
      <c r="AR337" s="7">
        <v>0.72857142857142843</v>
      </c>
      <c r="AS337" s="7">
        <v>0.24285714285714285</v>
      </c>
      <c r="AT337" s="7">
        <v>1.4285714285714285E-2</v>
      </c>
      <c r="AU337" s="7">
        <v>1.4285714285714285E-2</v>
      </c>
      <c r="AV337" s="7">
        <v>0</v>
      </c>
      <c r="AW337" s="7">
        <v>0</v>
      </c>
      <c r="AX337">
        <v>70</v>
      </c>
      <c r="AY337" s="7">
        <v>0.8666666666666667</v>
      </c>
      <c r="AZ337" s="7">
        <v>0.10833333333333334</v>
      </c>
      <c r="BA337" s="7">
        <v>2.5000000000000001E-2</v>
      </c>
      <c r="BB337" s="7">
        <v>0</v>
      </c>
      <c r="BC337" s="7">
        <v>0</v>
      </c>
      <c r="BD337" s="7">
        <v>0</v>
      </c>
      <c r="BE337">
        <v>120</v>
      </c>
      <c r="BF337" s="7">
        <v>0.63636363636363635</v>
      </c>
      <c r="BG337" s="7">
        <v>0.27272727272727271</v>
      </c>
      <c r="BH337" s="7">
        <v>6.8181818181818177E-2</v>
      </c>
      <c r="BI337" s="7">
        <v>2.2727272727272728E-2</v>
      </c>
      <c r="BJ337" s="7">
        <v>0</v>
      </c>
      <c r="BK337" s="7">
        <v>0</v>
      </c>
      <c r="BL337">
        <v>88</v>
      </c>
      <c r="BM337" s="7">
        <v>0.74165202108963091</v>
      </c>
      <c r="BN337" s="7">
        <v>0.1985940246045694</v>
      </c>
      <c r="BO337" s="7">
        <v>3.3391915641476276E-2</v>
      </c>
      <c r="BP337" s="7">
        <v>1.5817223198594025E-2</v>
      </c>
      <c r="BQ337" s="7">
        <v>8.7873462214411256E-3</v>
      </c>
      <c r="BR337" s="7">
        <v>1.7574692442882249E-3</v>
      </c>
      <c r="BS337">
        <v>569</v>
      </c>
      <c r="BT337" s="7">
        <v>0.76415094339622636</v>
      </c>
      <c r="BU337" s="7">
        <v>0.169811320754717</v>
      </c>
      <c r="BV337" s="7">
        <v>2.8301886792452834E-2</v>
      </c>
      <c r="BW337" s="7">
        <v>2.8301886792452834E-2</v>
      </c>
      <c r="BX337" s="7">
        <v>9.433962264150943E-3</v>
      </c>
      <c r="BY337" s="7">
        <v>0</v>
      </c>
      <c r="BZ337">
        <v>106</v>
      </c>
      <c r="CA337" s="7">
        <v>0.80681818181818177</v>
      </c>
      <c r="CB337" s="7">
        <v>0.13636363636363635</v>
      </c>
      <c r="CC337" s="7">
        <v>3.4090909090909088E-2</v>
      </c>
      <c r="CD337" s="7">
        <v>2.2727272727272728E-2</v>
      </c>
      <c r="CE337" s="7">
        <v>0</v>
      </c>
      <c r="CF337" s="7">
        <v>0</v>
      </c>
      <c r="CG337">
        <v>88</v>
      </c>
      <c r="CH337" s="7">
        <v>0.92086330935251803</v>
      </c>
      <c r="CI337" s="7">
        <v>6.4748201438848921E-2</v>
      </c>
      <c r="CJ337" s="7">
        <v>7.1942446043165471E-3</v>
      </c>
      <c r="CK337" s="7">
        <v>0</v>
      </c>
      <c r="CL337" s="7">
        <v>0</v>
      </c>
      <c r="CM337" s="7">
        <v>7.1942446043165471E-3</v>
      </c>
      <c r="CN337">
        <v>139</v>
      </c>
      <c r="CO337" s="7">
        <v>0.71063829787234045</v>
      </c>
      <c r="CP337" s="7">
        <v>0.22553191489361701</v>
      </c>
      <c r="CQ337" s="7">
        <v>1.2765957446808508E-2</v>
      </c>
      <c r="CR337" s="7">
        <v>3.4042553191489362E-2</v>
      </c>
      <c r="CS337" s="7">
        <v>8.5106382978723406E-3</v>
      </c>
      <c r="CT337" s="7">
        <v>8.5106382978723406E-3</v>
      </c>
      <c r="CU337">
        <v>235</v>
      </c>
      <c r="CV337" s="7">
        <v>0.82352941176470584</v>
      </c>
      <c r="CW337" s="7">
        <v>0.1176470588235294</v>
      </c>
      <c r="CX337" s="7">
        <v>2.9411764705882349E-2</v>
      </c>
      <c r="CY337" s="7">
        <v>1.9607843137254902E-2</v>
      </c>
      <c r="CZ337" s="7">
        <v>9.8039215686274508E-3</v>
      </c>
      <c r="DA337" s="7">
        <v>0</v>
      </c>
      <c r="DB337">
        <v>102</v>
      </c>
    </row>
    <row r="338" spans="1:106" x14ac:dyDescent="0.25">
      <c r="A338" t="s">
        <v>284</v>
      </c>
      <c r="B338" s="7">
        <v>0.46361185983827491</v>
      </c>
      <c r="C338" s="7">
        <v>0.22506738544474394</v>
      </c>
      <c r="D338" s="7">
        <v>9.5687331536388143E-2</v>
      </c>
      <c r="E338" s="7">
        <v>0.13207547169811321</v>
      </c>
      <c r="F338" s="7">
        <v>6.8733153638814021E-2</v>
      </c>
      <c r="G338" s="7">
        <v>1.482479784366577E-2</v>
      </c>
      <c r="H338">
        <v>742</v>
      </c>
      <c r="I338" s="7">
        <v>0.17964071856287425</v>
      </c>
      <c r="J338" s="7">
        <v>0.30538922155688625</v>
      </c>
      <c r="K338" s="7">
        <v>0.11377245508982035</v>
      </c>
      <c r="L338" s="7">
        <v>0.19760479041916168</v>
      </c>
      <c r="M338" s="7">
        <v>0.17964071856287425</v>
      </c>
      <c r="N338" s="7">
        <v>2.3952095808383235E-2</v>
      </c>
      <c r="O338">
        <v>167</v>
      </c>
      <c r="P338" s="7">
        <v>0.74489795918367352</v>
      </c>
      <c r="Q338" s="7">
        <v>0.12244897959183673</v>
      </c>
      <c r="R338" s="7">
        <v>6.1224489795918366E-2</v>
      </c>
      <c r="S338" s="7">
        <v>6.1224489795918366E-2</v>
      </c>
      <c r="T338" s="7">
        <v>0</v>
      </c>
      <c r="U338" s="7">
        <v>1.0204081632653062E-2</v>
      </c>
      <c r="V338">
        <v>98</v>
      </c>
      <c r="W338" s="7">
        <v>0.45783132530120485</v>
      </c>
      <c r="X338" s="7">
        <v>0.21686746987951808</v>
      </c>
      <c r="Y338" s="7">
        <v>6.0240963855421686E-2</v>
      </c>
      <c r="Z338" s="7">
        <v>0.18072289156626506</v>
      </c>
      <c r="AA338" s="7">
        <v>7.2289156626506021E-2</v>
      </c>
      <c r="AB338" s="7">
        <v>1.2048192771084338E-2</v>
      </c>
      <c r="AC338">
        <v>83</v>
      </c>
      <c r="AD338" s="7">
        <v>0.66666666666666652</v>
      </c>
      <c r="AE338" s="7">
        <v>0.16666666666666663</v>
      </c>
      <c r="AF338" s="7">
        <v>0.12222222222222222</v>
      </c>
      <c r="AG338" s="7">
        <v>3.3333333333333333E-2</v>
      </c>
      <c r="AH338" s="7">
        <v>1.1111111111111112E-2</v>
      </c>
      <c r="AI338" s="7">
        <v>0</v>
      </c>
      <c r="AJ338">
        <v>90</v>
      </c>
      <c r="AK338" s="7">
        <v>0.28333333333333333</v>
      </c>
      <c r="AL338" s="7">
        <v>0.22222222222222221</v>
      </c>
      <c r="AM338" s="7">
        <v>0.1388888888888889</v>
      </c>
      <c r="AN338" s="7">
        <v>0.20555555555555555</v>
      </c>
      <c r="AO338" s="7">
        <v>0.1388888888888889</v>
      </c>
      <c r="AP338" s="7">
        <v>1.1111111111111112E-2</v>
      </c>
      <c r="AQ338">
        <v>180</v>
      </c>
      <c r="AR338" s="7">
        <v>0.48571428571428571</v>
      </c>
      <c r="AS338" s="7">
        <v>0.22857142857142856</v>
      </c>
      <c r="AT338" s="7">
        <v>0.1</v>
      </c>
      <c r="AU338" s="7">
        <v>0.12857142857142856</v>
      </c>
      <c r="AV338" s="7">
        <v>2.8571428571428571E-2</v>
      </c>
      <c r="AW338" s="7">
        <v>2.8571428571428571E-2</v>
      </c>
      <c r="AX338">
        <v>70</v>
      </c>
      <c r="AY338" s="7">
        <v>0.66666666666666652</v>
      </c>
      <c r="AZ338" s="7">
        <v>0.15</v>
      </c>
      <c r="BA338" s="7">
        <v>5.8333333333333327E-2</v>
      </c>
      <c r="BB338" s="7">
        <v>5.8333333333333327E-2</v>
      </c>
      <c r="BC338" s="7">
        <v>6.6666666666666666E-2</v>
      </c>
      <c r="BD338" s="7">
        <v>0</v>
      </c>
      <c r="BE338">
        <v>120</v>
      </c>
      <c r="BF338" s="7">
        <v>0.42045454545454547</v>
      </c>
      <c r="BG338" s="7">
        <v>0.20454545454545456</v>
      </c>
      <c r="BH338" s="7">
        <v>0.13636363636363635</v>
      </c>
      <c r="BI338" s="7">
        <v>0.11363636363636363</v>
      </c>
      <c r="BJ338" s="7">
        <v>0.10227272727272728</v>
      </c>
      <c r="BK338" s="7">
        <v>2.2727272727272728E-2</v>
      </c>
      <c r="BL338">
        <v>88</v>
      </c>
      <c r="BM338" s="7">
        <v>0.62214411247803159</v>
      </c>
      <c r="BN338" s="7">
        <v>0.1985940246045694</v>
      </c>
      <c r="BO338" s="7">
        <v>7.5571177504393669E-2</v>
      </c>
      <c r="BP338" s="7">
        <v>6.5026362038664326E-2</v>
      </c>
      <c r="BQ338" s="7">
        <v>3.163444639718805E-2</v>
      </c>
      <c r="BR338" s="7">
        <v>7.0298769771528994E-3</v>
      </c>
      <c r="BS338">
        <v>569</v>
      </c>
      <c r="BT338" s="7">
        <v>0.49056603773584906</v>
      </c>
      <c r="BU338" s="7">
        <v>0.29245283018867924</v>
      </c>
      <c r="BV338" s="7">
        <v>8.4905660377358499E-2</v>
      </c>
      <c r="BW338" s="7">
        <v>8.4905660377358499E-2</v>
      </c>
      <c r="BX338" s="7">
        <v>1.8867924528301886E-2</v>
      </c>
      <c r="BY338" s="7">
        <v>2.8301886792452834E-2</v>
      </c>
      <c r="BZ338">
        <v>106</v>
      </c>
      <c r="CA338" s="7">
        <v>0.53409090909090906</v>
      </c>
      <c r="CB338" s="7">
        <v>0.21590909090909091</v>
      </c>
      <c r="CC338" s="7">
        <v>7.9545454545454544E-2</v>
      </c>
      <c r="CD338" s="7">
        <v>0.10227272727272728</v>
      </c>
      <c r="CE338" s="7">
        <v>5.6818181818181816E-2</v>
      </c>
      <c r="CF338" s="7">
        <v>1.1363636363636364E-2</v>
      </c>
      <c r="CG338">
        <v>88</v>
      </c>
      <c r="CH338" s="7">
        <v>0.80575539568345322</v>
      </c>
      <c r="CI338" s="7">
        <v>0.1366906474820144</v>
      </c>
      <c r="CJ338" s="7">
        <v>1.4388489208633094E-2</v>
      </c>
      <c r="CK338" s="7">
        <v>1.4388489208633094E-2</v>
      </c>
      <c r="CL338" s="7">
        <v>2.1582733812949638E-2</v>
      </c>
      <c r="CM338" s="7">
        <v>7.1942446043165471E-3</v>
      </c>
      <c r="CN338">
        <v>139</v>
      </c>
      <c r="CO338" s="7">
        <v>0.55319148936170215</v>
      </c>
      <c r="CP338" s="7">
        <v>0.26808510638297872</v>
      </c>
      <c r="CQ338" s="7">
        <v>6.3829787234042548E-2</v>
      </c>
      <c r="CR338" s="7">
        <v>6.3829787234042548E-2</v>
      </c>
      <c r="CS338" s="7">
        <v>3.8297872340425532E-2</v>
      </c>
      <c r="CT338" s="7">
        <v>1.2765957446808508E-2</v>
      </c>
      <c r="CU338">
        <v>235</v>
      </c>
      <c r="CV338" s="7">
        <v>0.78431372549019618</v>
      </c>
      <c r="CW338" s="7">
        <v>0.13725490196078433</v>
      </c>
      <c r="CX338" s="7">
        <v>5.8823529411764698E-2</v>
      </c>
      <c r="CY338" s="7">
        <v>1.9607843137254902E-2</v>
      </c>
      <c r="CZ338" s="7">
        <v>0</v>
      </c>
      <c r="DA338" s="7">
        <v>0</v>
      </c>
      <c r="DB338">
        <v>102</v>
      </c>
    </row>
    <row r="339" spans="1:106" x14ac:dyDescent="0.25">
      <c r="A339" t="s">
        <v>285</v>
      </c>
      <c r="B339" s="7">
        <v>0.46361185983827491</v>
      </c>
      <c r="C339" s="7">
        <v>0.22506738544474394</v>
      </c>
      <c r="D339" s="7">
        <v>9.5687331536388143E-2</v>
      </c>
      <c r="E339" s="7">
        <v>0.13207547169811321</v>
      </c>
      <c r="F339" s="7">
        <v>6.8733153638814021E-2</v>
      </c>
      <c r="G339" s="7">
        <v>1.482479784366577E-2</v>
      </c>
      <c r="H339">
        <v>742</v>
      </c>
      <c r="I339" s="7">
        <v>0.17964071856287425</v>
      </c>
      <c r="J339" s="7">
        <v>0.30538922155688625</v>
      </c>
      <c r="K339" s="7">
        <v>0.11377245508982035</v>
      </c>
      <c r="L339" s="7">
        <v>0.19760479041916168</v>
      </c>
      <c r="M339" s="7">
        <v>0.17964071856287425</v>
      </c>
      <c r="N339" s="7">
        <v>2.3952095808383235E-2</v>
      </c>
      <c r="O339">
        <v>167</v>
      </c>
      <c r="P339" s="7">
        <v>0.74489795918367352</v>
      </c>
      <c r="Q339" s="7">
        <v>0.12244897959183673</v>
      </c>
      <c r="R339" s="7">
        <v>6.1224489795918366E-2</v>
      </c>
      <c r="S339" s="7">
        <v>6.1224489795918366E-2</v>
      </c>
      <c r="T339" s="7">
        <v>0</v>
      </c>
      <c r="U339" s="7">
        <v>1.0204081632653062E-2</v>
      </c>
      <c r="V339">
        <v>98</v>
      </c>
      <c r="W339" s="7">
        <v>0.45783132530120485</v>
      </c>
      <c r="X339" s="7">
        <v>0.21686746987951808</v>
      </c>
      <c r="Y339" s="7">
        <v>6.0240963855421686E-2</v>
      </c>
      <c r="Z339" s="7">
        <v>0.18072289156626506</v>
      </c>
      <c r="AA339" s="7">
        <v>7.2289156626506021E-2</v>
      </c>
      <c r="AB339" s="7">
        <v>1.2048192771084338E-2</v>
      </c>
      <c r="AC339">
        <v>83</v>
      </c>
      <c r="AD339" s="7">
        <v>0.66666666666666652</v>
      </c>
      <c r="AE339" s="7">
        <v>0.16666666666666663</v>
      </c>
      <c r="AF339" s="7">
        <v>0.12222222222222222</v>
      </c>
      <c r="AG339" s="7">
        <v>3.3333333333333333E-2</v>
      </c>
      <c r="AH339" s="7">
        <v>1.1111111111111112E-2</v>
      </c>
      <c r="AI339" s="7">
        <v>0</v>
      </c>
      <c r="AJ339">
        <v>90</v>
      </c>
      <c r="AK339" s="7">
        <v>0.28333333333333333</v>
      </c>
      <c r="AL339" s="7">
        <v>0.22222222222222221</v>
      </c>
      <c r="AM339" s="7">
        <v>0.1388888888888889</v>
      </c>
      <c r="AN339" s="7">
        <v>0.20555555555555555</v>
      </c>
      <c r="AO339" s="7">
        <v>0.1388888888888889</v>
      </c>
      <c r="AP339" s="7">
        <v>1.1111111111111112E-2</v>
      </c>
      <c r="AQ339">
        <v>180</v>
      </c>
      <c r="AR339" s="7">
        <v>0.48571428571428571</v>
      </c>
      <c r="AS339" s="7">
        <v>0.22857142857142856</v>
      </c>
      <c r="AT339" s="7">
        <v>0.1</v>
      </c>
      <c r="AU339" s="7">
        <v>0.12857142857142856</v>
      </c>
      <c r="AV339" s="7">
        <v>2.8571428571428571E-2</v>
      </c>
      <c r="AW339" s="7">
        <v>2.8571428571428571E-2</v>
      </c>
      <c r="AX339">
        <v>70</v>
      </c>
      <c r="AY339" s="7">
        <v>0.66666666666666652</v>
      </c>
      <c r="AZ339" s="7">
        <v>0.15</v>
      </c>
      <c r="BA339" s="7">
        <v>5.8333333333333327E-2</v>
      </c>
      <c r="BB339" s="7">
        <v>5.8333333333333327E-2</v>
      </c>
      <c r="BC339" s="7">
        <v>6.6666666666666666E-2</v>
      </c>
      <c r="BD339" s="7">
        <v>0</v>
      </c>
      <c r="BE339">
        <v>120</v>
      </c>
      <c r="BF339" s="7">
        <v>0.42045454545454547</v>
      </c>
      <c r="BG339" s="7">
        <v>0.20454545454545456</v>
      </c>
      <c r="BH339" s="7">
        <v>0.13636363636363635</v>
      </c>
      <c r="BI339" s="7">
        <v>0.11363636363636363</v>
      </c>
      <c r="BJ339" s="7">
        <v>0.10227272727272728</v>
      </c>
      <c r="BK339" s="7">
        <v>2.2727272727272728E-2</v>
      </c>
      <c r="BL339">
        <v>88</v>
      </c>
      <c r="BM339" s="7">
        <v>0.62214411247803159</v>
      </c>
      <c r="BN339" s="7">
        <v>0.1985940246045694</v>
      </c>
      <c r="BO339" s="7">
        <v>7.5571177504393669E-2</v>
      </c>
      <c r="BP339" s="7">
        <v>6.5026362038664326E-2</v>
      </c>
      <c r="BQ339" s="7">
        <v>3.163444639718805E-2</v>
      </c>
      <c r="BR339" s="7">
        <v>7.0298769771528994E-3</v>
      </c>
      <c r="BS339">
        <v>569</v>
      </c>
      <c r="BT339" s="7">
        <v>0.49056603773584906</v>
      </c>
      <c r="BU339" s="7">
        <v>0.29245283018867924</v>
      </c>
      <c r="BV339" s="7">
        <v>8.4905660377358499E-2</v>
      </c>
      <c r="BW339" s="7">
        <v>8.4905660377358499E-2</v>
      </c>
      <c r="BX339" s="7">
        <v>1.8867924528301886E-2</v>
      </c>
      <c r="BY339" s="7">
        <v>2.8301886792452834E-2</v>
      </c>
      <c r="BZ339">
        <v>106</v>
      </c>
      <c r="CA339" s="7">
        <v>0.53409090909090906</v>
      </c>
      <c r="CB339" s="7">
        <v>0.21590909090909091</v>
      </c>
      <c r="CC339" s="7">
        <v>7.9545454545454544E-2</v>
      </c>
      <c r="CD339" s="7">
        <v>0.10227272727272728</v>
      </c>
      <c r="CE339" s="7">
        <v>5.6818181818181816E-2</v>
      </c>
      <c r="CF339" s="7">
        <v>1.1363636363636364E-2</v>
      </c>
      <c r="CG339">
        <v>88</v>
      </c>
      <c r="CH339" s="7">
        <v>0.80575539568345322</v>
      </c>
      <c r="CI339" s="7">
        <v>0.1366906474820144</v>
      </c>
      <c r="CJ339" s="7">
        <v>1.4388489208633094E-2</v>
      </c>
      <c r="CK339" s="7">
        <v>1.4388489208633094E-2</v>
      </c>
      <c r="CL339" s="7">
        <v>2.1582733812949638E-2</v>
      </c>
      <c r="CM339" s="7">
        <v>7.1942446043165471E-3</v>
      </c>
      <c r="CN339">
        <v>139</v>
      </c>
      <c r="CO339" s="7">
        <v>0.55319148936170215</v>
      </c>
      <c r="CP339" s="7">
        <v>0.26808510638297872</v>
      </c>
      <c r="CQ339" s="7">
        <v>6.3829787234042548E-2</v>
      </c>
      <c r="CR339" s="7">
        <v>6.3829787234042548E-2</v>
      </c>
      <c r="CS339" s="7">
        <v>3.8297872340425532E-2</v>
      </c>
      <c r="CT339" s="7">
        <v>1.2765957446808508E-2</v>
      </c>
      <c r="CU339">
        <v>235</v>
      </c>
      <c r="CV339" s="7">
        <v>0.78431372549019618</v>
      </c>
      <c r="CW339" s="7">
        <v>0.13725490196078433</v>
      </c>
      <c r="CX339" s="7">
        <v>5.8823529411764698E-2</v>
      </c>
      <c r="CY339" s="7">
        <v>1.9607843137254902E-2</v>
      </c>
      <c r="CZ339" s="7">
        <v>0</v>
      </c>
      <c r="DA339" s="7">
        <v>0</v>
      </c>
      <c r="DB339">
        <v>102</v>
      </c>
    </row>
    <row r="340" spans="1:106" x14ac:dyDescent="0.25">
      <c r="AD340" s="42"/>
      <c r="AE340" s="42"/>
      <c r="AF340" s="42"/>
      <c r="AG340" s="42"/>
      <c r="AH340" s="42"/>
      <c r="AI340" s="42"/>
      <c r="AK340" s="42"/>
      <c r="AL340" s="42"/>
      <c r="AM340" s="42"/>
      <c r="AN340" s="42"/>
      <c r="AO340" s="42"/>
      <c r="AP340" s="42"/>
    </row>
    <row r="341" spans="1:106" x14ac:dyDescent="0.25">
      <c r="AD341" s="42"/>
      <c r="AE341" s="42"/>
      <c r="AF341" s="42"/>
      <c r="AG341" s="42"/>
      <c r="AH341" s="42"/>
      <c r="AI341" s="42"/>
      <c r="AK341" s="42"/>
      <c r="AL341" s="42"/>
      <c r="AM341" s="42"/>
      <c r="AN341" s="42"/>
      <c r="AO341" s="42"/>
      <c r="AP341" s="42"/>
    </row>
    <row r="342" spans="1:106" ht="18.75" x14ac:dyDescent="0.3">
      <c r="A342" s="1" t="s">
        <v>315</v>
      </c>
      <c r="AD342" s="42"/>
      <c r="AE342" s="42"/>
      <c r="AF342" s="42"/>
      <c r="AG342" s="42"/>
      <c r="AH342" s="42"/>
      <c r="AI342" s="42"/>
      <c r="AK342" s="42"/>
      <c r="AL342" s="42"/>
      <c r="AM342" s="42"/>
      <c r="AN342" s="42"/>
      <c r="AO342" s="42"/>
      <c r="AP342" s="42"/>
    </row>
    <row r="343" spans="1:106" x14ac:dyDescent="0.25">
      <c r="A343" s="194" t="s">
        <v>313</v>
      </c>
      <c r="B343" s="194"/>
      <c r="C343" s="194"/>
      <c r="D343" s="194"/>
      <c r="E343" s="194"/>
      <c r="F343" s="194"/>
      <c r="G343" s="194"/>
      <c r="H343" s="194"/>
      <c r="I343" s="194"/>
      <c r="J343" s="194"/>
      <c r="K343" s="194"/>
      <c r="L343" s="194"/>
      <c r="M343" s="194"/>
      <c r="N343" s="194"/>
      <c r="O343" s="194"/>
      <c r="AD343" s="42"/>
      <c r="AE343" s="42"/>
      <c r="AF343" s="42"/>
      <c r="AG343" s="42"/>
      <c r="AH343" s="42"/>
      <c r="AI343" s="42"/>
      <c r="AK343" s="42"/>
      <c r="AL343" s="42"/>
      <c r="AM343" s="42"/>
      <c r="AN343" s="42"/>
      <c r="AO343" s="42"/>
      <c r="AP343" s="42"/>
    </row>
    <row r="344" spans="1:106" x14ac:dyDescent="0.25">
      <c r="A344" s="142" t="s">
        <v>240</v>
      </c>
      <c r="AD344" s="42"/>
      <c r="AE344" s="42"/>
      <c r="AF344" s="42"/>
      <c r="AG344" s="42"/>
      <c r="AH344" s="42"/>
      <c r="AI344" s="42"/>
      <c r="AK344" s="42"/>
      <c r="AL344" s="42"/>
      <c r="AM344" s="42"/>
      <c r="AN344" s="42"/>
      <c r="AO344" s="42"/>
      <c r="AP344" s="42"/>
    </row>
    <row r="345" spans="1:106" x14ac:dyDescent="0.25">
      <c r="A345" s="142"/>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2"/>
    </row>
    <row r="346" spans="1:106" s="4" customFormat="1" ht="14.45" customHeight="1" x14ac:dyDescent="0.25">
      <c r="A346" s="249"/>
      <c r="B346" s="300" t="s">
        <v>99</v>
      </c>
      <c r="C346" s="300"/>
      <c r="D346" s="287" t="s">
        <v>68</v>
      </c>
      <c r="E346" s="287"/>
      <c r="F346" s="287" t="s">
        <v>73</v>
      </c>
      <c r="G346" s="287"/>
      <c r="H346" s="287" t="s">
        <v>74</v>
      </c>
      <c r="I346" s="287"/>
      <c r="J346" s="287" t="s">
        <v>121</v>
      </c>
      <c r="K346" s="287"/>
      <c r="L346" s="300" t="s">
        <v>115</v>
      </c>
      <c r="M346" s="300"/>
      <c r="N346" s="287" t="s">
        <v>62</v>
      </c>
      <c r="O346" s="287"/>
      <c r="P346" s="287" t="s">
        <v>142</v>
      </c>
      <c r="Q346" s="287"/>
      <c r="R346" s="287" t="s">
        <v>84</v>
      </c>
      <c r="S346" s="287"/>
      <c r="T346" s="300" t="s">
        <v>149</v>
      </c>
      <c r="U346" s="300"/>
      <c r="V346" s="287" t="s">
        <v>144</v>
      </c>
      <c r="W346" s="287"/>
      <c r="X346" s="287" t="s">
        <v>117</v>
      </c>
      <c r="Y346" s="287"/>
      <c r="Z346" s="287" t="s">
        <v>125</v>
      </c>
      <c r="AA346" s="287"/>
      <c r="AB346" s="300" t="s">
        <v>148</v>
      </c>
      <c r="AC346" s="300"/>
      <c r="AD346" s="287" t="s">
        <v>136</v>
      </c>
      <c r="AE346" s="287"/>
      <c r="AF346" s="250"/>
      <c r="AG346" s="255"/>
      <c r="AH346" s="255"/>
    </row>
    <row r="347" spans="1:106" s="3" customFormat="1" ht="14.45" customHeight="1" x14ac:dyDescent="0.25">
      <c r="B347" s="248" t="s">
        <v>241</v>
      </c>
      <c r="C347" s="248" t="s">
        <v>35</v>
      </c>
      <c r="D347" s="248" t="s">
        <v>241</v>
      </c>
      <c r="E347" s="248" t="s">
        <v>35</v>
      </c>
      <c r="F347" s="248" t="s">
        <v>241</v>
      </c>
      <c r="G347" s="248" t="s">
        <v>35</v>
      </c>
      <c r="H347" s="248" t="s">
        <v>241</v>
      </c>
      <c r="I347" s="248" t="s">
        <v>35</v>
      </c>
      <c r="J347" s="248" t="s">
        <v>241</v>
      </c>
      <c r="K347" s="248" t="s">
        <v>35</v>
      </c>
      <c r="L347" s="248" t="s">
        <v>241</v>
      </c>
      <c r="M347" s="248" t="s">
        <v>35</v>
      </c>
      <c r="N347" s="248" t="s">
        <v>241</v>
      </c>
      <c r="O347" s="248" t="s">
        <v>35</v>
      </c>
      <c r="P347" s="248" t="s">
        <v>241</v>
      </c>
      <c r="Q347" s="248" t="s">
        <v>35</v>
      </c>
      <c r="R347" s="248" t="s">
        <v>241</v>
      </c>
      <c r="S347" s="248" t="s">
        <v>35</v>
      </c>
      <c r="T347" s="248" t="s">
        <v>241</v>
      </c>
      <c r="U347" s="248" t="s">
        <v>35</v>
      </c>
      <c r="V347" s="248" t="s">
        <v>241</v>
      </c>
      <c r="W347" s="248" t="s">
        <v>35</v>
      </c>
      <c r="X347" s="248" t="s">
        <v>241</v>
      </c>
      <c r="Y347" s="248" t="s">
        <v>35</v>
      </c>
      <c r="Z347" s="248" t="s">
        <v>241</v>
      </c>
      <c r="AA347" s="248" t="s">
        <v>35</v>
      </c>
      <c r="AB347" s="248" t="s">
        <v>241</v>
      </c>
      <c r="AC347" s="248" t="s">
        <v>35</v>
      </c>
      <c r="AD347" s="248" t="s">
        <v>241</v>
      </c>
      <c r="AE347" s="248" t="s">
        <v>35</v>
      </c>
      <c r="AG347" s="255"/>
      <c r="AH347" s="255"/>
    </row>
    <row r="348" spans="1:106" x14ac:dyDescent="0.25">
      <c r="A348" t="s">
        <v>280</v>
      </c>
      <c r="B348" s="151">
        <v>4.3692722371967703</v>
      </c>
      <c r="C348" s="152">
        <v>742</v>
      </c>
      <c r="D348" s="151">
        <v>4.4431137724550895</v>
      </c>
      <c r="E348" s="152">
        <v>167</v>
      </c>
      <c r="F348" s="151">
        <v>4.5510204081632661</v>
      </c>
      <c r="G348" s="152">
        <v>98</v>
      </c>
      <c r="H348" s="151">
        <v>4.5542168674698802</v>
      </c>
      <c r="I348" s="152">
        <v>83</v>
      </c>
      <c r="J348" s="151">
        <v>4.3555555555555552</v>
      </c>
      <c r="K348" s="152">
        <v>90</v>
      </c>
      <c r="L348" s="151">
        <v>4.4944444444444409</v>
      </c>
      <c r="M348" s="152">
        <v>180</v>
      </c>
      <c r="N348" s="151">
        <v>4.5571428571428569</v>
      </c>
      <c r="O348" s="152">
        <v>70</v>
      </c>
      <c r="P348" s="151">
        <v>4.4916666666666671</v>
      </c>
      <c r="Q348" s="152">
        <v>120</v>
      </c>
      <c r="R348" s="151">
        <v>4.5113636363636367</v>
      </c>
      <c r="S348" s="152">
        <v>88</v>
      </c>
      <c r="T348" s="151">
        <v>4.3919156414762739</v>
      </c>
      <c r="U348" s="152">
        <v>569</v>
      </c>
      <c r="V348" s="151">
        <v>4.4716981132075455</v>
      </c>
      <c r="W348" s="152">
        <v>106</v>
      </c>
      <c r="X348" s="151">
        <v>4.4204545454545432</v>
      </c>
      <c r="Y348" s="152">
        <v>88</v>
      </c>
      <c r="Z348" s="151">
        <v>4.5107913669064734</v>
      </c>
      <c r="AA348" s="152">
        <v>139</v>
      </c>
      <c r="AB348" s="151">
        <v>4.5276595744680872</v>
      </c>
      <c r="AC348" s="152">
        <v>235</v>
      </c>
      <c r="AD348" s="151">
        <v>4.4803921568627443</v>
      </c>
      <c r="AE348" s="152">
        <v>102</v>
      </c>
      <c r="AG348" s="255"/>
      <c r="AH348" s="255"/>
    </row>
    <row r="349" spans="1:106" ht="14.45" customHeight="1" x14ac:dyDescent="0.25">
      <c r="A349" t="s">
        <v>281</v>
      </c>
      <c r="B349" s="151">
        <v>4.2264150943396226</v>
      </c>
      <c r="C349" s="152">
        <v>742</v>
      </c>
      <c r="D349" s="151">
        <v>4.2155688622754495</v>
      </c>
      <c r="E349" s="152">
        <v>167</v>
      </c>
      <c r="F349" s="151">
        <v>4.5612244897959204</v>
      </c>
      <c r="G349" s="152">
        <v>98</v>
      </c>
      <c r="H349" s="151">
        <v>4.7469879518072275</v>
      </c>
      <c r="I349" s="152">
        <v>83</v>
      </c>
      <c r="J349" s="151">
        <v>4.3999999999999986</v>
      </c>
      <c r="K349" s="152">
        <v>90</v>
      </c>
      <c r="L349" s="151">
        <v>4.4722222222222232</v>
      </c>
      <c r="M349" s="152">
        <v>180</v>
      </c>
      <c r="N349" s="151">
        <v>4.7000000000000011</v>
      </c>
      <c r="O349" s="152">
        <v>70</v>
      </c>
      <c r="P349" s="151">
        <v>4.5500000000000007</v>
      </c>
      <c r="Q349" s="152">
        <v>120</v>
      </c>
      <c r="R349" s="151">
        <v>4.5681818181818192</v>
      </c>
      <c r="S349" s="152">
        <v>88</v>
      </c>
      <c r="T349" s="151">
        <v>4.3620386643233751</v>
      </c>
      <c r="U349" s="152">
        <v>569</v>
      </c>
      <c r="V349" s="151">
        <v>4.4339622641509422</v>
      </c>
      <c r="W349" s="152">
        <v>106</v>
      </c>
      <c r="X349" s="151">
        <v>4.3749999999999973</v>
      </c>
      <c r="Y349" s="152">
        <v>88</v>
      </c>
      <c r="Z349" s="151">
        <v>4.5755395683453237</v>
      </c>
      <c r="AA349" s="152">
        <v>139</v>
      </c>
      <c r="AB349" s="151">
        <v>4.3531914893617039</v>
      </c>
      <c r="AC349" s="152">
        <v>235</v>
      </c>
      <c r="AD349" s="151">
        <v>4.4117647058823515</v>
      </c>
      <c r="AE349" s="152">
        <v>102</v>
      </c>
      <c r="AG349" s="255"/>
      <c r="AH349" s="255"/>
    </row>
    <row r="350" spans="1:106" ht="14.45" customHeight="1" x14ac:dyDescent="0.25">
      <c r="A350" t="s">
        <v>282</v>
      </c>
      <c r="B350" s="151">
        <v>4.5673854447439375</v>
      </c>
      <c r="C350" s="152">
        <v>742</v>
      </c>
      <c r="D350" s="151">
        <v>4.7245508982035984</v>
      </c>
      <c r="E350" s="152">
        <v>167</v>
      </c>
      <c r="F350" s="151">
        <v>4.4183673469387745</v>
      </c>
      <c r="G350" s="152">
        <v>98</v>
      </c>
      <c r="H350" s="151">
        <v>4.6265060240963853</v>
      </c>
      <c r="I350" s="152">
        <v>83</v>
      </c>
      <c r="J350" s="151">
        <v>4.3999999999999995</v>
      </c>
      <c r="K350" s="152">
        <v>90</v>
      </c>
      <c r="L350" s="151">
        <v>4.5888888888888868</v>
      </c>
      <c r="M350" s="152">
        <v>180</v>
      </c>
      <c r="N350" s="151">
        <v>4.4714285714285706</v>
      </c>
      <c r="O350" s="152">
        <v>70</v>
      </c>
      <c r="P350" s="151">
        <v>4.2499999999999991</v>
      </c>
      <c r="Q350" s="152">
        <v>120</v>
      </c>
      <c r="R350" s="151">
        <v>4.4545454545454533</v>
      </c>
      <c r="S350" s="152">
        <v>88</v>
      </c>
      <c r="T350" s="151">
        <v>4.5254833040421794</v>
      </c>
      <c r="U350" s="152">
        <v>569</v>
      </c>
      <c r="V350" s="151">
        <v>4.3584905660377347</v>
      </c>
      <c r="W350" s="152">
        <v>106</v>
      </c>
      <c r="X350" s="151">
        <v>4.3068181818181825</v>
      </c>
      <c r="Y350" s="152">
        <v>88</v>
      </c>
      <c r="Z350" s="151">
        <v>4.3956834532374094</v>
      </c>
      <c r="AA350" s="152">
        <v>139</v>
      </c>
      <c r="AB350" s="151">
        <v>4.3914893617021287</v>
      </c>
      <c r="AC350" s="152">
        <v>235</v>
      </c>
      <c r="AD350" s="151">
        <v>4.3235294117647065</v>
      </c>
      <c r="AE350" s="152">
        <v>102</v>
      </c>
      <c r="AG350" s="255"/>
      <c r="AH350" s="255"/>
    </row>
    <row r="351" spans="1:106" x14ac:dyDescent="0.25">
      <c r="A351" t="s">
        <v>283</v>
      </c>
      <c r="B351" s="151">
        <v>4.4204851752021579</v>
      </c>
      <c r="C351" s="152">
        <v>742</v>
      </c>
      <c r="D351" s="151">
        <v>4.3592814371257509</v>
      </c>
      <c r="E351" s="152">
        <v>167</v>
      </c>
      <c r="F351" s="151">
        <v>4.7551020408163254</v>
      </c>
      <c r="G351" s="152">
        <v>98</v>
      </c>
      <c r="H351" s="151">
        <v>4.7349397590361431</v>
      </c>
      <c r="I351" s="152">
        <v>83</v>
      </c>
      <c r="J351" s="151">
        <v>4.7222222222222241</v>
      </c>
      <c r="K351" s="152">
        <v>90</v>
      </c>
      <c r="L351" s="151">
        <v>4.6499999999999977</v>
      </c>
      <c r="M351" s="152">
        <v>180</v>
      </c>
      <c r="N351" s="151">
        <v>4.6857142857142851</v>
      </c>
      <c r="O351" s="152">
        <v>70</v>
      </c>
      <c r="P351" s="151">
        <v>4.8416666666666668</v>
      </c>
      <c r="Q351" s="152">
        <v>120</v>
      </c>
      <c r="R351" s="151">
        <v>4.5227272727272716</v>
      </c>
      <c r="S351" s="152">
        <v>88</v>
      </c>
      <c r="T351" s="151">
        <v>4.6537785588752199</v>
      </c>
      <c r="U351" s="152">
        <v>569</v>
      </c>
      <c r="V351" s="151">
        <v>4.6509433962264151</v>
      </c>
      <c r="W351" s="152">
        <v>106</v>
      </c>
      <c r="X351" s="151">
        <v>4.7272727272727275</v>
      </c>
      <c r="Y351" s="152">
        <v>88</v>
      </c>
      <c r="Z351" s="151">
        <v>4.928057553956835</v>
      </c>
      <c r="AA351" s="152">
        <v>139</v>
      </c>
      <c r="AB351" s="151">
        <v>4.6212765957446829</v>
      </c>
      <c r="AC351" s="152">
        <v>235</v>
      </c>
      <c r="AD351" s="151">
        <v>4.7254901960784315</v>
      </c>
      <c r="AE351" s="152">
        <v>102</v>
      </c>
      <c r="AG351" s="255"/>
      <c r="AH351" s="255"/>
    </row>
    <row r="352" spans="1:106" x14ac:dyDescent="0.25">
      <c r="A352" t="s">
        <v>284</v>
      </c>
      <c r="B352" s="151">
        <v>3.92722371967655</v>
      </c>
      <c r="C352" s="152">
        <v>742</v>
      </c>
      <c r="D352" s="151">
        <v>3.1796407185628719</v>
      </c>
      <c r="E352" s="152">
        <v>167</v>
      </c>
      <c r="F352" s="151">
        <v>4.5816326530612255</v>
      </c>
      <c r="G352" s="152">
        <v>98</v>
      </c>
      <c r="H352" s="151">
        <v>3.8433734939759034</v>
      </c>
      <c r="I352" s="152">
        <v>83</v>
      </c>
      <c r="J352" s="151">
        <v>4.4444444444444446</v>
      </c>
      <c r="K352" s="152">
        <v>90</v>
      </c>
      <c r="L352" s="151">
        <v>3.3388888888888881</v>
      </c>
      <c r="M352" s="152">
        <v>180</v>
      </c>
      <c r="N352" s="151">
        <v>4.0999999999999996</v>
      </c>
      <c r="O352" s="152">
        <v>70</v>
      </c>
      <c r="P352" s="151">
        <v>4.2916666666666661</v>
      </c>
      <c r="Q352" s="152">
        <v>120</v>
      </c>
      <c r="R352" s="151">
        <v>3.7954545454545445</v>
      </c>
      <c r="S352" s="152">
        <v>88</v>
      </c>
      <c r="T352" s="151">
        <v>4.3356766256590538</v>
      </c>
      <c r="U352" s="152">
        <v>569</v>
      </c>
      <c r="V352" s="151">
        <v>4.2358490566037732</v>
      </c>
      <c r="W352" s="152">
        <v>106</v>
      </c>
      <c r="X352" s="151">
        <v>4.1022727272727257</v>
      </c>
      <c r="Y352" s="152">
        <v>88</v>
      </c>
      <c r="Z352" s="151">
        <v>4.712230215827339</v>
      </c>
      <c r="AA352" s="152">
        <v>139</v>
      </c>
      <c r="AB352" s="151">
        <v>4.2723404255319108</v>
      </c>
      <c r="AC352" s="152">
        <v>235</v>
      </c>
      <c r="AD352" s="151">
        <v>4.6862745098039218</v>
      </c>
      <c r="AE352" s="152">
        <v>102</v>
      </c>
      <c r="AG352" s="255"/>
      <c r="AH352" s="255"/>
    </row>
    <row r="353" spans="1:141" x14ac:dyDescent="0.25">
      <c r="A353" t="s">
        <v>285</v>
      </c>
      <c r="B353" s="151">
        <v>4.1563342318059293</v>
      </c>
      <c r="C353" s="152">
        <v>742</v>
      </c>
      <c r="D353" s="151">
        <v>4.0898203592814388</v>
      </c>
      <c r="E353" s="152">
        <v>167</v>
      </c>
      <c r="F353" s="151">
        <v>4.5816326530612246</v>
      </c>
      <c r="G353" s="152">
        <v>98</v>
      </c>
      <c r="H353" s="151">
        <v>4.4578313253012034</v>
      </c>
      <c r="I353" s="152">
        <v>83</v>
      </c>
      <c r="J353" s="151">
        <v>4.4777777777777796</v>
      </c>
      <c r="K353" s="152">
        <v>90</v>
      </c>
      <c r="L353" s="151">
        <v>4.4555555555555584</v>
      </c>
      <c r="M353" s="152">
        <v>180</v>
      </c>
      <c r="N353" s="151">
        <v>4.5428571428571418</v>
      </c>
      <c r="O353" s="152">
        <v>70</v>
      </c>
      <c r="P353" s="151">
        <v>4.5500000000000025</v>
      </c>
      <c r="Q353" s="152">
        <v>120</v>
      </c>
      <c r="R353" s="151">
        <v>4.443181818181821</v>
      </c>
      <c r="S353" s="152">
        <v>88</v>
      </c>
      <c r="T353" s="151">
        <v>4.3444639718804909</v>
      </c>
      <c r="U353" s="152">
        <v>569</v>
      </c>
      <c r="V353" s="151">
        <v>4.3962264150943424</v>
      </c>
      <c r="W353" s="152">
        <v>106</v>
      </c>
      <c r="X353" s="151">
        <v>4.3977272727272743</v>
      </c>
      <c r="Y353" s="152">
        <v>88</v>
      </c>
      <c r="Z353" s="151">
        <v>4.6115107913669071</v>
      </c>
      <c r="AA353" s="152">
        <v>139</v>
      </c>
      <c r="AB353" s="151">
        <v>4.4127659574468119</v>
      </c>
      <c r="AC353" s="152">
        <v>235</v>
      </c>
      <c r="AD353" s="151">
        <v>4.3039215686274517</v>
      </c>
      <c r="AE353" s="152">
        <v>102</v>
      </c>
      <c r="AG353" s="255"/>
      <c r="AH353" s="255"/>
    </row>
    <row r="354" spans="1:141" x14ac:dyDescent="0.25">
      <c r="L354" s="151"/>
      <c r="M354" s="152"/>
    </row>
    <row r="355" spans="1:141" x14ac:dyDescent="0.25">
      <c r="L355" s="151"/>
      <c r="M355" s="152"/>
    </row>
    <row r="357" spans="1:141" ht="18.75" x14ac:dyDescent="0.3">
      <c r="A357" s="1" t="s">
        <v>316</v>
      </c>
    </row>
    <row r="358" spans="1:141" x14ac:dyDescent="0.25">
      <c r="A358" s="194" t="s">
        <v>317</v>
      </c>
      <c r="B358" s="194"/>
      <c r="C358" s="194"/>
      <c r="D358" s="194"/>
      <c r="E358" s="194"/>
      <c r="F358" s="194"/>
      <c r="G358" s="194"/>
      <c r="H358" s="194"/>
      <c r="I358" s="194"/>
      <c r="J358" s="194"/>
      <c r="K358" s="194"/>
      <c r="L358" s="194"/>
      <c r="M358" s="194"/>
      <c r="N358" s="194"/>
      <c r="O358" s="194"/>
    </row>
    <row r="359" spans="1:141" x14ac:dyDescent="0.25">
      <c r="A359" s="9"/>
      <c r="B359" s="287" t="s">
        <v>99</v>
      </c>
      <c r="C359" s="287"/>
      <c r="D359" s="287"/>
      <c r="E359" s="287"/>
      <c r="F359" s="287"/>
      <c r="G359" s="287"/>
      <c r="H359" s="287"/>
      <c r="I359" s="287" t="s">
        <v>149</v>
      </c>
      <c r="J359" s="287"/>
      <c r="K359" s="287"/>
      <c r="L359" s="287"/>
      <c r="M359" s="287"/>
      <c r="N359" s="287"/>
      <c r="O359" s="287"/>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c r="DE359" s="4"/>
      <c r="DF359" s="4"/>
      <c r="DG359" s="4"/>
      <c r="DH359" s="4"/>
      <c r="DI359" s="4"/>
      <c r="DJ359" s="4"/>
      <c r="DK359" s="4"/>
      <c r="DL359" s="4"/>
      <c r="DM359" s="4"/>
      <c r="DN359" s="4"/>
      <c r="DO359" s="4"/>
      <c r="DP359" s="4"/>
      <c r="DQ359" s="4"/>
      <c r="DR359" s="4"/>
      <c r="DS359" s="4"/>
      <c r="DT359" s="4"/>
      <c r="DU359" s="4"/>
      <c r="DV359" s="4"/>
      <c r="DW359" s="4"/>
      <c r="DX359" s="4"/>
      <c r="DY359" s="4"/>
      <c r="DZ359" s="4"/>
      <c r="EA359" s="4"/>
      <c r="EB359" s="4"/>
      <c r="EC359" s="4"/>
      <c r="ED359" s="4"/>
      <c r="EE359" s="4"/>
      <c r="EF359" s="4"/>
      <c r="EG359" s="4"/>
      <c r="EH359" s="4"/>
      <c r="EI359" s="4"/>
      <c r="EJ359" s="4"/>
      <c r="EK359" s="4"/>
    </row>
    <row r="360" spans="1:141" ht="30" x14ac:dyDescent="0.25">
      <c r="A360" s="3"/>
      <c r="B360" s="15" t="s">
        <v>223</v>
      </c>
      <c r="C360" s="15" t="s">
        <v>224</v>
      </c>
      <c r="D360" s="15" t="s">
        <v>278</v>
      </c>
      <c r="E360" s="15" t="s">
        <v>226</v>
      </c>
      <c r="F360" s="15" t="s">
        <v>227</v>
      </c>
      <c r="G360" s="248" t="s">
        <v>314</v>
      </c>
      <c r="H360" s="15" t="s">
        <v>35</v>
      </c>
      <c r="I360" s="15" t="s">
        <v>223</v>
      </c>
      <c r="J360" s="15" t="s">
        <v>224</v>
      </c>
      <c r="K360" s="15" t="s">
        <v>278</v>
      </c>
      <c r="L360" s="15" t="s">
        <v>226</v>
      </c>
      <c r="M360" s="15" t="s">
        <v>227</v>
      </c>
      <c r="N360" s="248" t="s">
        <v>314</v>
      </c>
      <c r="O360" s="15" t="s">
        <v>35</v>
      </c>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4"/>
      <c r="CY360" s="4"/>
      <c r="CZ360" s="4"/>
      <c r="DA360" s="4"/>
      <c r="DB360" s="4"/>
      <c r="DC360" s="4"/>
      <c r="DD360" s="4"/>
      <c r="DE360" s="4"/>
      <c r="DF360" s="4"/>
      <c r="DG360" s="4"/>
      <c r="DH360" s="4"/>
      <c r="DI360" s="4"/>
      <c r="DJ360" s="4"/>
      <c r="DK360" s="4"/>
      <c r="DL360" s="4"/>
      <c r="DM360" s="4"/>
      <c r="DN360" s="4"/>
      <c r="DO360" s="4"/>
      <c r="DP360" s="4"/>
      <c r="DQ360" s="4"/>
      <c r="DR360" s="4"/>
      <c r="DS360" s="4"/>
      <c r="DT360" s="4"/>
      <c r="DU360" s="4"/>
      <c r="DV360" s="4"/>
      <c r="DW360" s="4"/>
      <c r="DX360" s="4"/>
      <c r="DY360" s="4"/>
      <c r="DZ360" s="4"/>
      <c r="EA360" s="4"/>
      <c r="EB360" s="4"/>
      <c r="EC360" s="4"/>
      <c r="ED360" s="4"/>
      <c r="EE360" s="4"/>
      <c r="EF360" s="4"/>
      <c r="EG360" s="4"/>
      <c r="EH360" s="4"/>
      <c r="EI360" s="4"/>
      <c r="EJ360" s="4"/>
      <c r="EK360" s="4"/>
    </row>
    <row r="361" spans="1:141" s="254" customFormat="1" ht="32.1" customHeight="1" x14ac:dyDescent="0.25">
      <c r="A361" t="s">
        <v>280</v>
      </c>
      <c r="B361" s="42">
        <v>0.45833333333333326</v>
      </c>
      <c r="C361" s="42">
        <v>0.25</v>
      </c>
      <c r="D361" s="42">
        <v>9.7222222222222238E-2</v>
      </c>
      <c r="E361" s="42">
        <v>4.1666666666666657E-2</v>
      </c>
      <c r="F361" s="42">
        <v>5.5555555555555552E-2</v>
      </c>
      <c r="G361" s="42">
        <v>9.7222222222222238E-2</v>
      </c>
      <c r="H361">
        <v>72</v>
      </c>
      <c r="I361" s="42">
        <v>0.58181818181818179</v>
      </c>
      <c r="J361" s="42">
        <v>0.16363636363636364</v>
      </c>
      <c r="K361" s="42">
        <v>5.4545454545454543E-2</v>
      </c>
      <c r="L361" s="42">
        <v>0.14545454545454545</v>
      </c>
      <c r="M361" s="42">
        <v>1.8181818181818181E-2</v>
      </c>
      <c r="N361" s="42">
        <v>3.6363636363636362E-2</v>
      </c>
      <c r="O361">
        <v>55</v>
      </c>
      <c r="P361" s="248"/>
      <c r="Q361" s="248"/>
      <c r="R361" s="248"/>
      <c r="S361" s="248"/>
      <c r="T361" s="248"/>
      <c r="U361" s="248"/>
      <c r="V361" s="248"/>
      <c r="W361" s="248"/>
      <c r="X361" s="248"/>
      <c r="Y361" s="248"/>
      <c r="Z361" s="248"/>
      <c r="AA361" s="248"/>
      <c r="AB361" s="248"/>
      <c r="AC361" s="248"/>
      <c r="AD361" s="248"/>
      <c r="AE361" s="248"/>
      <c r="AF361" s="248"/>
      <c r="AG361" s="248"/>
      <c r="AH361" s="248"/>
      <c r="AI361" s="248"/>
      <c r="AJ361" s="248"/>
      <c r="AK361" s="248"/>
      <c r="AL361" s="248"/>
      <c r="AM361" s="248"/>
      <c r="AN361" s="248"/>
      <c r="AO361" s="248"/>
      <c r="AP361" s="248"/>
      <c r="AQ361" s="248"/>
      <c r="AR361" s="248"/>
      <c r="AS361" s="248"/>
      <c r="AT361" s="248"/>
      <c r="AU361" s="248"/>
      <c r="AV361" s="248"/>
      <c r="AW361" s="248"/>
      <c r="AX361" s="248"/>
      <c r="AY361" s="248"/>
      <c r="AZ361" s="248"/>
      <c r="BA361" s="248"/>
      <c r="BB361" s="248"/>
      <c r="BC361" s="248"/>
      <c r="BD361" s="248"/>
      <c r="BE361" s="248"/>
      <c r="BF361" s="248"/>
      <c r="BG361" s="248"/>
      <c r="BH361" s="248"/>
      <c r="BI361" s="248"/>
      <c r="BJ361" s="248"/>
      <c r="BK361" s="248"/>
      <c r="BL361" s="248"/>
      <c r="BM361" s="248"/>
      <c r="BN361" s="248"/>
      <c r="BO361" s="248"/>
      <c r="BP361" s="248"/>
      <c r="BQ361" s="248"/>
      <c r="BR361" s="248"/>
      <c r="BS361" s="248"/>
      <c r="BT361" s="248"/>
      <c r="BU361" s="248"/>
      <c r="BV361" s="248"/>
      <c r="BW361" s="248"/>
      <c r="BX361" s="248"/>
      <c r="BY361" s="248"/>
      <c r="BZ361" s="248"/>
      <c r="CA361" s="248"/>
      <c r="CB361" s="248"/>
      <c r="CC361" s="248"/>
      <c r="CD361" s="248"/>
      <c r="CE361" s="248"/>
      <c r="CF361" s="248"/>
      <c r="CG361" s="248"/>
      <c r="CH361" s="248"/>
      <c r="CI361" s="248"/>
      <c r="CJ361" s="248"/>
      <c r="CK361" s="248"/>
      <c r="CL361" s="248"/>
      <c r="CM361" s="248"/>
      <c r="CN361" s="248"/>
      <c r="CO361" s="248"/>
      <c r="CP361" s="248"/>
      <c r="CQ361" s="248"/>
      <c r="CR361" s="248"/>
      <c r="CS361" s="248"/>
      <c r="CT361" s="248"/>
      <c r="CU361" s="248"/>
      <c r="CV361" s="248"/>
      <c r="CW361" s="248"/>
      <c r="CX361" s="248"/>
      <c r="CY361" s="248"/>
      <c r="CZ361" s="248"/>
      <c r="DA361" s="248"/>
      <c r="DB361" s="248"/>
      <c r="DC361" s="248"/>
      <c r="DD361" s="248"/>
      <c r="DE361" s="248"/>
      <c r="DF361" s="248"/>
      <c r="DG361" s="248"/>
      <c r="DH361" s="248"/>
      <c r="DI361" s="248"/>
      <c r="DJ361" s="248"/>
      <c r="DK361" s="248"/>
      <c r="DL361" s="248"/>
      <c r="DM361" s="248"/>
      <c r="DN361" s="248"/>
      <c r="DO361" s="248"/>
      <c r="DP361" s="248"/>
      <c r="DQ361" s="248"/>
      <c r="DR361" s="248"/>
      <c r="DS361" s="248"/>
      <c r="DT361" s="248"/>
      <c r="DU361" s="248"/>
      <c r="DV361" s="248"/>
      <c r="DW361" s="248"/>
      <c r="DX361" s="248"/>
      <c r="DY361" s="248"/>
      <c r="DZ361" s="248"/>
      <c r="EA361" s="248"/>
      <c r="EB361" s="248"/>
      <c r="EC361" s="248"/>
      <c r="ED361" s="248"/>
      <c r="EE361" s="248"/>
      <c r="EF361" s="248"/>
      <c r="EG361" s="248"/>
      <c r="EH361" s="248"/>
      <c r="EI361" s="248"/>
      <c r="EJ361" s="248"/>
      <c r="EK361" s="248"/>
    </row>
    <row r="362" spans="1:141" x14ac:dyDescent="0.25">
      <c r="A362" t="s">
        <v>281</v>
      </c>
      <c r="B362" s="42">
        <v>0.31944444444444442</v>
      </c>
      <c r="C362" s="42">
        <v>0.31944444444444442</v>
      </c>
      <c r="D362" s="42">
        <v>0.1388888888888889</v>
      </c>
      <c r="E362" s="42">
        <v>9.7222222222222238E-2</v>
      </c>
      <c r="F362" s="42">
        <v>5.5555555555555552E-2</v>
      </c>
      <c r="G362" s="42">
        <v>6.9444444444444448E-2</v>
      </c>
      <c r="H362">
        <v>72</v>
      </c>
      <c r="I362" s="42">
        <v>0.52727272727272723</v>
      </c>
      <c r="J362" s="42">
        <v>0.21818181818181817</v>
      </c>
      <c r="K362" s="42">
        <v>0.10909090909090909</v>
      </c>
      <c r="L362" s="42">
        <v>3.6363636363636362E-2</v>
      </c>
      <c r="M362" s="42">
        <v>3.6363636363636362E-2</v>
      </c>
      <c r="N362" s="42">
        <v>7.2727272727272724E-2</v>
      </c>
      <c r="O362">
        <v>55</v>
      </c>
      <c r="P362" s="7"/>
      <c r="Q362" s="7"/>
      <c r="R362" s="7"/>
      <c r="S362" s="7"/>
      <c r="T362" s="7"/>
      <c r="U362" s="7"/>
      <c r="W362" s="7"/>
      <c r="X362" s="7"/>
      <c r="Y362" s="7"/>
      <c r="Z362" s="7"/>
      <c r="AA362" s="7"/>
      <c r="AB362" s="7"/>
      <c r="AD362" s="7"/>
      <c r="AE362" s="7"/>
      <c r="AF362" s="7"/>
      <c r="AG362" s="7"/>
      <c r="AH362" s="7"/>
      <c r="AI362" s="7"/>
      <c r="AK362" s="7"/>
      <c r="AL362" s="7"/>
      <c r="AM362" s="7"/>
      <c r="AN362" s="7"/>
      <c r="AO362" s="7"/>
      <c r="AP362" s="7"/>
      <c r="AR362" s="7"/>
      <c r="AS362" s="7"/>
      <c r="AT362" s="7"/>
      <c r="AU362" s="7"/>
      <c r="AV362" s="7"/>
      <c r="AW362" s="7"/>
      <c r="AY362" s="7"/>
      <c r="AZ362" s="7"/>
      <c r="BA362" s="7"/>
      <c r="BB362" s="7"/>
      <c r="BC362" s="7"/>
      <c r="BD362" s="7"/>
      <c r="BF362" s="7"/>
      <c r="BG362" s="7"/>
      <c r="BH362" s="7"/>
      <c r="BI362" s="7"/>
      <c r="BJ362" s="7"/>
      <c r="BK362" s="7"/>
      <c r="BM362" s="7"/>
      <c r="BN362" s="7"/>
      <c r="BO362" s="7"/>
      <c r="BP362" s="7"/>
      <c r="BQ362" s="7"/>
      <c r="BR362" s="7"/>
      <c r="BT362" s="7"/>
      <c r="BU362" s="7"/>
      <c r="BV362" s="7"/>
      <c r="BW362" s="7"/>
      <c r="BX362" s="7"/>
      <c r="BY362" s="7"/>
      <c r="CA362" s="7"/>
      <c r="CB362" s="7"/>
      <c r="CC362" s="7"/>
      <c r="CD362" s="7"/>
      <c r="CE362" s="7"/>
      <c r="CF362" s="7"/>
      <c r="CH362" s="7"/>
      <c r="CI362" s="7"/>
      <c r="CJ362" s="7"/>
      <c r="CK362" s="7"/>
      <c r="CL362" s="7"/>
      <c r="CM362" s="7"/>
      <c r="CO362" s="7"/>
      <c r="CP362" s="7"/>
      <c r="CQ362" s="7"/>
      <c r="CR362" s="7"/>
      <c r="CS362" s="7"/>
      <c r="CT362" s="7"/>
      <c r="CV362" s="7"/>
      <c r="CW362" s="7"/>
      <c r="CX362" s="7"/>
      <c r="CY362" s="7"/>
      <c r="CZ362" s="7"/>
      <c r="DA362" s="7"/>
      <c r="DC362" s="7"/>
      <c r="DD362" s="7"/>
      <c r="DE362" s="7"/>
      <c r="DF362" s="7"/>
      <c r="DG362" s="7"/>
      <c r="DH362" s="7"/>
      <c r="DJ362" s="7"/>
      <c r="DK362" s="7"/>
      <c r="DL362" s="7"/>
      <c r="DM362" s="7"/>
      <c r="DN362" s="7"/>
      <c r="DO362" s="7"/>
      <c r="DQ362" s="7"/>
      <c r="DR362" s="7"/>
      <c r="DS362" s="7"/>
      <c r="DT362" s="7"/>
      <c r="DU362" s="7"/>
      <c r="DV362" s="7"/>
      <c r="DX362" s="7"/>
      <c r="DY362" s="7"/>
      <c r="DZ362" s="7"/>
      <c r="EA362" s="7"/>
      <c r="EB362" s="7"/>
      <c r="EC362" s="7"/>
      <c r="EE362" s="7"/>
      <c r="EF362" s="7"/>
      <c r="EG362" s="7"/>
      <c r="EH362" s="7"/>
      <c r="EI362" s="7"/>
      <c r="EJ362" s="7"/>
    </row>
    <row r="363" spans="1:141" x14ac:dyDescent="0.25">
      <c r="A363" t="s">
        <v>282</v>
      </c>
      <c r="B363" s="42">
        <v>0.58333333333333337</v>
      </c>
      <c r="C363" s="42">
        <v>0.20833333333333337</v>
      </c>
      <c r="D363" s="42">
        <v>4.1666666666666657E-2</v>
      </c>
      <c r="E363" s="42">
        <v>5.5555555555555552E-2</v>
      </c>
      <c r="F363" s="42">
        <v>6.9444444444444448E-2</v>
      </c>
      <c r="G363" s="42">
        <v>4.1666666666666657E-2</v>
      </c>
      <c r="H363">
        <v>72</v>
      </c>
      <c r="I363" s="42">
        <v>0.69090909090909092</v>
      </c>
      <c r="J363" s="42">
        <v>0.16363636363636364</v>
      </c>
      <c r="K363" s="42">
        <v>5.4545454545454543E-2</v>
      </c>
      <c r="L363" s="42">
        <v>3.6363636363636362E-2</v>
      </c>
      <c r="M363" s="42">
        <v>1.8181818181818181E-2</v>
      </c>
      <c r="N363" s="42">
        <v>3.6363636363636362E-2</v>
      </c>
      <c r="O363">
        <v>55</v>
      </c>
      <c r="P363" s="7"/>
      <c r="Q363" s="7"/>
      <c r="R363" s="7"/>
      <c r="S363" s="7"/>
      <c r="T363" s="7"/>
      <c r="U363" s="7"/>
      <c r="W363" s="7"/>
      <c r="X363" s="7"/>
      <c r="Y363" s="7"/>
      <c r="Z363" s="7"/>
      <c r="AA363" s="7"/>
      <c r="AB363" s="7"/>
      <c r="AD363" s="7"/>
      <c r="AE363" s="7"/>
      <c r="AF363" s="7"/>
      <c r="AG363" s="7"/>
      <c r="AH363" s="7"/>
      <c r="AI363" s="7"/>
      <c r="AK363" s="7"/>
      <c r="AL363" s="7"/>
      <c r="AM363" s="7"/>
      <c r="AN363" s="7"/>
      <c r="AO363" s="7"/>
      <c r="AP363" s="7"/>
      <c r="AR363" s="7"/>
      <c r="AS363" s="7"/>
      <c r="AT363" s="7"/>
      <c r="AU363" s="7"/>
      <c r="AV363" s="7"/>
      <c r="AW363" s="7"/>
      <c r="AY363" s="7"/>
      <c r="AZ363" s="7"/>
      <c r="BA363" s="7"/>
      <c r="BB363" s="7"/>
      <c r="BC363" s="7"/>
      <c r="BD363" s="7"/>
      <c r="BF363" s="7"/>
      <c r="BG363" s="7"/>
      <c r="BH363" s="7"/>
      <c r="BI363" s="7"/>
      <c r="BJ363" s="7"/>
      <c r="BK363" s="7"/>
      <c r="BM363" s="7"/>
      <c r="BN363" s="7"/>
      <c r="BO363" s="7"/>
      <c r="BP363" s="7"/>
      <c r="BQ363" s="7"/>
      <c r="BR363" s="7"/>
      <c r="BT363" s="7"/>
      <c r="BU363" s="7"/>
      <c r="BV363" s="7"/>
      <c r="BW363" s="7"/>
      <c r="BX363" s="7"/>
      <c r="BY363" s="7"/>
      <c r="CA363" s="7"/>
      <c r="CB363" s="7"/>
      <c r="CC363" s="7"/>
      <c r="CD363" s="7"/>
      <c r="CE363" s="7"/>
      <c r="CF363" s="7"/>
      <c r="CH363" s="7"/>
      <c r="CI363" s="7"/>
      <c r="CJ363" s="7"/>
      <c r="CK363" s="7"/>
      <c r="CL363" s="7"/>
      <c r="CM363" s="7"/>
      <c r="CO363" s="7"/>
      <c r="CP363" s="7"/>
      <c r="CQ363" s="7"/>
      <c r="CR363" s="7"/>
      <c r="CS363" s="7"/>
      <c r="CT363" s="7"/>
      <c r="CV363" s="7"/>
      <c r="CW363" s="7"/>
      <c r="CX363" s="7"/>
      <c r="CY363" s="7"/>
      <c r="CZ363" s="7"/>
      <c r="DA363" s="7"/>
      <c r="DC363" s="7"/>
      <c r="DD363" s="7"/>
      <c r="DE363" s="7"/>
      <c r="DF363" s="7"/>
      <c r="DG363" s="7"/>
      <c r="DH363" s="7"/>
      <c r="DJ363" s="7"/>
      <c r="DK363" s="7"/>
      <c r="DL363" s="7"/>
      <c r="DM363" s="7"/>
      <c r="DN363" s="7"/>
      <c r="DO363" s="7"/>
      <c r="DQ363" s="7"/>
      <c r="DR363" s="7"/>
      <c r="DS363" s="7"/>
      <c r="DT363" s="7"/>
      <c r="DU363" s="7"/>
      <c r="DV363" s="7"/>
      <c r="DX363" s="7"/>
      <c r="DY363" s="7"/>
      <c r="DZ363" s="7"/>
      <c r="EA363" s="7"/>
      <c r="EB363" s="7"/>
      <c r="EC363" s="7"/>
      <c r="EE363" s="7"/>
      <c r="EF363" s="7"/>
      <c r="EG363" s="7"/>
      <c r="EH363" s="7"/>
      <c r="EI363" s="7"/>
      <c r="EJ363" s="7"/>
    </row>
    <row r="364" spans="1:141" ht="14.45" customHeight="1" x14ac:dyDescent="0.25">
      <c r="A364" t="s">
        <v>283</v>
      </c>
      <c r="B364" s="42">
        <v>0.54166666666666663</v>
      </c>
      <c r="C364" s="42">
        <v>0.29166666666666669</v>
      </c>
      <c r="D364" s="42">
        <v>6.9444444444444448E-2</v>
      </c>
      <c r="E364" s="42">
        <v>4.1666666666666657E-2</v>
      </c>
      <c r="F364" s="42">
        <v>4.1666666666666657E-2</v>
      </c>
      <c r="G364" s="42">
        <v>1.3888888888888888E-2</v>
      </c>
      <c r="H364">
        <v>72</v>
      </c>
      <c r="I364" s="42">
        <v>0.76363636363636378</v>
      </c>
      <c r="J364" s="42">
        <v>9.0909090909090912E-2</v>
      </c>
      <c r="K364" s="42">
        <v>9.0909090909090912E-2</v>
      </c>
      <c r="L364" s="42">
        <v>1.8181818181818181E-2</v>
      </c>
      <c r="M364" s="42">
        <v>3.6363636363636362E-2</v>
      </c>
      <c r="N364" s="42">
        <v>0</v>
      </c>
      <c r="O364">
        <v>55</v>
      </c>
      <c r="P364" s="7"/>
      <c r="Q364" s="7"/>
      <c r="R364" s="7"/>
      <c r="S364" s="7"/>
      <c r="T364" s="7"/>
      <c r="U364" s="7"/>
      <c r="W364" s="7"/>
      <c r="X364" s="7"/>
      <c r="Y364" s="7"/>
      <c r="Z364" s="7"/>
      <c r="AA364" s="7"/>
      <c r="AB364" s="7"/>
      <c r="AD364" s="7"/>
      <c r="AE364" s="7"/>
      <c r="AF364" s="7"/>
      <c r="AG364" s="7"/>
      <c r="AH364" s="7"/>
      <c r="AI364" s="7"/>
      <c r="AK364" s="7"/>
      <c r="AL364" s="7"/>
      <c r="AM364" s="7"/>
      <c r="AN364" s="7"/>
      <c r="AO364" s="7"/>
      <c r="AP364" s="7"/>
      <c r="AR364" s="7"/>
      <c r="AS364" s="7"/>
      <c r="AT364" s="7"/>
      <c r="AU364" s="7"/>
      <c r="AV364" s="7"/>
      <c r="AW364" s="7"/>
      <c r="AY364" s="7"/>
      <c r="AZ364" s="7"/>
      <c r="BA364" s="7"/>
      <c r="BB364" s="7"/>
      <c r="BC364" s="7"/>
      <c r="BD364" s="7"/>
      <c r="BF364" s="7"/>
      <c r="BG364" s="7"/>
      <c r="BH364" s="7"/>
      <c r="BI364" s="7"/>
      <c r="BJ364" s="7"/>
      <c r="BK364" s="7"/>
      <c r="BM364" s="7"/>
      <c r="BN364" s="7"/>
      <c r="BO364" s="7"/>
      <c r="BP364" s="7"/>
      <c r="BQ364" s="7"/>
      <c r="BR364" s="7"/>
      <c r="BT364" s="7"/>
      <c r="BU364" s="7"/>
      <c r="BV364" s="7"/>
      <c r="BW364" s="7"/>
      <c r="BX364" s="7"/>
      <c r="BY364" s="7"/>
      <c r="CA364" s="7"/>
      <c r="CB364" s="7"/>
      <c r="CC364" s="7"/>
      <c r="CD364" s="7"/>
      <c r="CE364" s="7"/>
      <c r="CF364" s="7"/>
      <c r="CH364" s="7"/>
      <c r="CI364" s="7"/>
      <c r="CJ364" s="7"/>
      <c r="CK364" s="7"/>
      <c r="CL364" s="7"/>
      <c r="CM364" s="7"/>
      <c r="CO364" s="7"/>
      <c r="CP364" s="7"/>
      <c r="CQ364" s="7"/>
      <c r="CR364" s="7"/>
      <c r="CS364" s="7"/>
      <c r="CT364" s="7"/>
      <c r="CV364" s="7"/>
      <c r="CW364" s="7"/>
      <c r="CX364" s="7"/>
      <c r="CY364" s="7"/>
      <c r="CZ364" s="7"/>
      <c r="DA364" s="7"/>
      <c r="DC364" s="7"/>
      <c r="DD364" s="7"/>
      <c r="DE364" s="7"/>
      <c r="DF364" s="7"/>
      <c r="DG364" s="7"/>
      <c r="DH364" s="7"/>
      <c r="DJ364" s="7"/>
      <c r="DK364" s="7"/>
      <c r="DL364" s="7"/>
      <c r="DM364" s="7"/>
      <c r="DN364" s="7"/>
      <c r="DO364" s="7"/>
      <c r="DQ364" s="7"/>
      <c r="DR364" s="7"/>
      <c r="DS364" s="7"/>
      <c r="DT364" s="7"/>
      <c r="DU364" s="7"/>
      <c r="DV364" s="7"/>
      <c r="DX364" s="7"/>
      <c r="DY364" s="7"/>
      <c r="DZ364" s="7"/>
      <c r="EA364" s="7"/>
      <c r="EB364" s="7"/>
      <c r="EC364" s="7"/>
      <c r="EE364" s="7"/>
      <c r="EF364" s="7"/>
      <c r="EG364" s="7"/>
      <c r="EH364" s="7"/>
      <c r="EI364" s="7"/>
      <c r="EJ364" s="7"/>
    </row>
    <row r="365" spans="1:141" ht="14.45" customHeight="1" x14ac:dyDescent="0.25">
      <c r="A365" t="s">
        <v>284</v>
      </c>
      <c r="B365" s="42">
        <v>0.51388888888888884</v>
      </c>
      <c r="C365" s="42">
        <v>0.25</v>
      </c>
      <c r="D365" s="42">
        <v>6.9444444444444448E-2</v>
      </c>
      <c r="E365" s="42">
        <v>0.125</v>
      </c>
      <c r="F365" s="42">
        <v>2.7777777777777776E-2</v>
      </c>
      <c r="G365" s="42">
        <v>1.3888888888888888E-2</v>
      </c>
      <c r="H365">
        <v>72</v>
      </c>
      <c r="I365" s="42">
        <v>0.65454545454545454</v>
      </c>
      <c r="J365" s="42">
        <v>0.2</v>
      </c>
      <c r="K365" s="42">
        <v>7.2727272727272724E-2</v>
      </c>
      <c r="L365" s="42">
        <v>5.4545454545454543E-2</v>
      </c>
      <c r="M365" s="42">
        <v>1.8181818181818181E-2</v>
      </c>
      <c r="N365" s="42">
        <v>0</v>
      </c>
      <c r="O365">
        <v>55</v>
      </c>
      <c r="P365" s="7"/>
      <c r="Q365" s="7"/>
      <c r="R365" s="7"/>
      <c r="S365" s="7"/>
      <c r="T365" s="7"/>
      <c r="U365" s="7"/>
      <c r="W365" s="7"/>
      <c r="X365" s="7"/>
      <c r="Y365" s="7"/>
      <c r="Z365" s="7"/>
      <c r="AA365" s="7"/>
      <c r="AB365" s="7"/>
      <c r="AD365" s="7"/>
      <c r="AE365" s="7"/>
      <c r="AF365" s="7"/>
      <c r="AG365" s="7"/>
      <c r="AH365" s="7"/>
      <c r="AI365" s="7"/>
      <c r="AK365" s="7"/>
      <c r="AL365" s="7"/>
      <c r="AM365" s="7"/>
      <c r="AN365" s="7"/>
      <c r="AO365" s="7"/>
      <c r="AP365" s="7"/>
      <c r="AR365" s="7"/>
      <c r="AS365" s="7"/>
      <c r="AT365" s="7"/>
      <c r="AU365" s="7"/>
      <c r="AV365" s="7"/>
      <c r="AW365" s="7"/>
      <c r="AY365" s="7"/>
      <c r="AZ365" s="7"/>
      <c r="BA365" s="7"/>
      <c r="BB365" s="7"/>
      <c r="BC365" s="7"/>
      <c r="BD365" s="7"/>
      <c r="BF365" s="7"/>
      <c r="BG365" s="7"/>
      <c r="BH365" s="7"/>
      <c r="BI365" s="7"/>
      <c r="BJ365" s="7"/>
      <c r="BK365" s="7"/>
      <c r="BM365" s="7"/>
      <c r="BN365" s="7"/>
      <c r="BO365" s="7"/>
      <c r="BP365" s="7"/>
      <c r="BQ365" s="7"/>
      <c r="BR365" s="7"/>
      <c r="BT365" s="7"/>
      <c r="BU365" s="7"/>
      <c r="BV365" s="7"/>
      <c r="BW365" s="7"/>
      <c r="BX365" s="7"/>
      <c r="BY365" s="7"/>
      <c r="CA365" s="7"/>
      <c r="CB365" s="7"/>
      <c r="CC365" s="7"/>
      <c r="CD365" s="7"/>
      <c r="CE365" s="7"/>
      <c r="CF365" s="7"/>
      <c r="CH365" s="7"/>
      <c r="CI365" s="7"/>
      <c r="CJ365" s="7"/>
      <c r="CK365" s="7"/>
      <c r="CL365" s="7"/>
      <c r="CM365" s="7"/>
      <c r="CO365" s="7"/>
      <c r="CP365" s="7"/>
      <c r="CQ365" s="7"/>
      <c r="CR365" s="7"/>
      <c r="CS365" s="7"/>
      <c r="CT365" s="7"/>
      <c r="CV365" s="7"/>
      <c r="CW365" s="7"/>
      <c r="CX365" s="7"/>
      <c r="CY365" s="7"/>
      <c r="CZ365" s="7"/>
      <c r="DA365" s="7"/>
      <c r="DC365" s="7"/>
      <c r="DD365" s="7"/>
      <c r="DE365" s="7"/>
      <c r="DF365" s="7"/>
      <c r="DG365" s="7"/>
      <c r="DH365" s="7"/>
      <c r="DJ365" s="7"/>
      <c r="DK365" s="7"/>
      <c r="DL365" s="7"/>
      <c r="DM365" s="7"/>
      <c r="DN365" s="7"/>
      <c r="DO365" s="7"/>
      <c r="DQ365" s="7"/>
      <c r="DR365" s="7"/>
      <c r="DS365" s="7"/>
      <c r="DT365" s="7"/>
      <c r="DU365" s="7"/>
      <c r="DV365" s="7"/>
      <c r="DX365" s="7"/>
      <c r="DY365" s="7"/>
      <c r="DZ365" s="7"/>
      <c r="EA365" s="7"/>
      <c r="EB365" s="7"/>
      <c r="EC365" s="7"/>
      <c r="EE365" s="7"/>
      <c r="EF365" s="7"/>
      <c r="EG365" s="7"/>
      <c r="EH365" s="7"/>
      <c r="EI365" s="7"/>
      <c r="EJ365" s="7"/>
    </row>
    <row r="366" spans="1:141" x14ac:dyDescent="0.25">
      <c r="A366" t="s">
        <v>285</v>
      </c>
      <c r="B366" s="42">
        <v>0.44444444444444442</v>
      </c>
      <c r="C366" s="42">
        <v>0.27777777777777779</v>
      </c>
      <c r="D366" s="42">
        <v>0.125</v>
      </c>
      <c r="E366" s="42">
        <v>8.3333333333333315E-2</v>
      </c>
      <c r="F366" s="42">
        <v>4.1666666666666657E-2</v>
      </c>
      <c r="G366" s="42">
        <v>2.7777777777777776E-2</v>
      </c>
      <c r="H366">
        <v>72</v>
      </c>
      <c r="I366" s="42">
        <v>0.43636363636363634</v>
      </c>
      <c r="J366" s="42">
        <v>0.36363636363636365</v>
      </c>
      <c r="K366" s="42">
        <v>9.0909090909090912E-2</v>
      </c>
      <c r="L366" s="42">
        <v>5.4545454545454543E-2</v>
      </c>
      <c r="M366" s="42">
        <v>5.4545454545454543E-2</v>
      </c>
      <c r="N366" s="42">
        <v>0</v>
      </c>
      <c r="O366">
        <v>55</v>
      </c>
      <c r="P366" s="7"/>
      <c r="Q366" s="7"/>
      <c r="R366" s="7"/>
      <c r="S366" s="7"/>
      <c r="T366" s="7"/>
      <c r="U366" s="7"/>
      <c r="W366" s="7"/>
      <c r="X366" s="7"/>
      <c r="Y366" s="7"/>
      <c r="Z366" s="7"/>
      <c r="AA366" s="7"/>
      <c r="AB366" s="7"/>
      <c r="AD366" s="7"/>
      <c r="AE366" s="7"/>
      <c r="AF366" s="7"/>
      <c r="AG366" s="7"/>
      <c r="AH366" s="7"/>
      <c r="AI366" s="7"/>
      <c r="AK366" s="7"/>
      <c r="AL366" s="7"/>
      <c r="AM366" s="7"/>
      <c r="AN366" s="7"/>
      <c r="AO366" s="7"/>
      <c r="AP366" s="7"/>
      <c r="AR366" s="7"/>
      <c r="AS366" s="7"/>
      <c r="AT366" s="7"/>
      <c r="AU366" s="7"/>
      <c r="AV366" s="7"/>
      <c r="AW366" s="7"/>
      <c r="AY366" s="7"/>
      <c r="AZ366" s="7"/>
      <c r="BA366" s="7"/>
      <c r="BB366" s="7"/>
      <c r="BC366" s="7"/>
      <c r="BD366" s="7"/>
      <c r="BF366" s="7"/>
      <c r="BG366" s="7"/>
      <c r="BH366" s="7"/>
      <c r="BI366" s="7"/>
      <c r="BJ366" s="7"/>
      <c r="BK366" s="7"/>
      <c r="BM366" s="7"/>
      <c r="BN366" s="7"/>
      <c r="BO366" s="7"/>
      <c r="BP366" s="7"/>
      <c r="BQ366" s="7"/>
      <c r="BR366" s="7"/>
      <c r="BT366" s="7"/>
      <c r="BU366" s="7"/>
      <c r="BV366" s="7"/>
      <c r="BW366" s="7"/>
      <c r="BX366" s="7"/>
      <c r="BY366" s="7"/>
      <c r="CA366" s="7"/>
      <c r="CB366" s="7"/>
      <c r="CC366" s="7"/>
      <c r="CD366" s="7"/>
      <c r="CE366" s="7"/>
      <c r="CF366" s="7"/>
      <c r="CH366" s="7"/>
      <c r="CI366" s="7"/>
      <c r="CJ366" s="7"/>
      <c r="CK366" s="7"/>
      <c r="CL366" s="7"/>
      <c r="CM366" s="7"/>
      <c r="CO366" s="7"/>
      <c r="CP366" s="7"/>
      <c r="CQ366" s="7"/>
      <c r="CR366" s="7"/>
      <c r="CS366" s="7"/>
      <c r="CT366" s="7"/>
      <c r="CV366" s="7"/>
      <c r="CW366" s="7"/>
      <c r="CX366" s="7"/>
      <c r="CY366" s="7"/>
      <c r="CZ366" s="7"/>
      <c r="DA366" s="7"/>
      <c r="DC366" s="7"/>
      <c r="DD366" s="7"/>
      <c r="DE366" s="7"/>
      <c r="DF366" s="7"/>
      <c r="DG366" s="7"/>
      <c r="DH366" s="7"/>
      <c r="DJ366" s="7"/>
      <c r="DK366" s="7"/>
      <c r="DL366" s="7"/>
      <c r="DM366" s="7"/>
      <c r="DN366" s="7"/>
      <c r="DO366" s="7"/>
      <c r="DQ366" s="7"/>
      <c r="DR366" s="7"/>
      <c r="DS366" s="7"/>
      <c r="DT366" s="7"/>
      <c r="DU366" s="7"/>
      <c r="DV366" s="7"/>
      <c r="DX366" s="7"/>
      <c r="DY366" s="7"/>
      <c r="DZ366" s="7"/>
      <c r="EA366" s="7"/>
      <c r="EB366" s="7"/>
      <c r="EC366" s="7"/>
      <c r="EE366" s="7"/>
      <c r="EF366" s="7"/>
      <c r="EG366" s="7"/>
      <c r="EH366" s="7"/>
      <c r="EI366" s="7"/>
      <c r="EJ366" s="7"/>
    </row>
    <row r="367" spans="1:141" x14ac:dyDescent="0.25">
      <c r="B367" s="7"/>
      <c r="C367" s="7"/>
      <c r="D367" s="7"/>
      <c r="E367" s="7"/>
      <c r="F367" s="7"/>
      <c r="G367" s="7"/>
      <c r="I367" s="7"/>
      <c r="J367" s="7"/>
      <c r="K367" s="7"/>
      <c r="L367" s="7"/>
      <c r="M367" s="7"/>
      <c r="N367" s="7"/>
      <c r="P367" s="7"/>
      <c r="Q367" s="7"/>
      <c r="R367" s="7"/>
      <c r="S367" s="7"/>
      <c r="T367" s="7"/>
      <c r="U367" s="7"/>
      <c r="W367" s="7"/>
      <c r="X367" s="7"/>
      <c r="Y367" s="7"/>
      <c r="Z367" s="7"/>
      <c r="AA367" s="7"/>
      <c r="AB367" s="7"/>
      <c r="AD367" s="7"/>
      <c r="AE367" s="7"/>
      <c r="AF367" s="7"/>
      <c r="AG367" s="7"/>
      <c r="AH367" s="7"/>
      <c r="AI367" s="7"/>
      <c r="AK367" s="7"/>
      <c r="AL367" s="7"/>
      <c r="AM367" s="7"/>
      <c r="AN367" s="7"/>
      <c r="AO367" s="7"/>
      <c r="AP367" s="7"/>
      <c r="AR367" s="7"/>
      <c r="AS367" s="7"/>
      <c r="AT367" s="7"/>
      <c r="AU367" s="7"/>
      <c r="AV367" s="7"/>
      <c r="AW367" s="7"/>
      <c r="AY367" s="7"/>
      <c r="AZ367" s="7"/>
      <c r="BA367" s="7"/>
      <c r="BB367" s="7"/>
      <c r="BC367" s="7"/>
      <c r="BD367" s="7"/>
      <c r="BF367" s="7"/>
      <c r="BG367" s="7"/>
      <c r="BH367" s="7"/>
      <c r="BI367" s="7"/>
      <c r="BJ367" s="7"/>
      <c r="BK367" s="7"/>
      <c r="BM367" s="7"/>
      <c r="BN367" s="7"/>
      <c r="BO367" s="7"/>
      <c r="BP367" s="7"/>
      <c r="BQ367" s="7"/>
      <c r="BR367" s="7"/>
      <c r="BT367" s="7"/>
      <c r="BU367" s="7"/>
      <c r="BV367" s="7"/>
      <c r="BW367" s="7"/>
      <c r="BX367" s="7"/>
      <c r="BY367" s="7"/>
      <c r="CA367" s="7"/>
      <c r="CB367" s="7"/>
      <c r="CC367" s="7"/>
      <c r="CD367" s="7"/>
      <c r="CE367" s="7"/>
      <c r="CF367" s="7"/>
      <c r="CH367" s="7"/>
      <c r="CI367" s="7"/>
      <c r="CJ367" s="7"/>
      <c r="CK367" s="7"/>
      <c r="CL367" s="7"/>
      <c r="CM367" s="7"/>
      <c r="CO367" s="7"/>
      <c r="CP367" s="7"/>
      <c r="CQ367" s="7"/>
      <c r="CR367" s="7"/>
      <c r="CS367" s="7"/>
      <c r="CT367" s="7"/>
      <c r="CV367" s="7"/>
      <c r="CW367" s="7"/>
      <c r="CX367" s="7"/>
      <c r="CY367" s="7"/>
      <c r="CZ367" s="7"/>
      <c r="DA367" s="7"/>
      <c r="DC367" s="7"/>
      <c r="DD367" s="7"/>
      <c r="DE367" s="7"/>
      <c r="DF367" s="7"/>
      <c r="DG367" s="7"/>
      <c r="DH367" s="7"/>
      <c r="DJ367" s="7"/>
      <c r="DK367" s="7"/>
      <c r="DL367" s="7"/>
      <c r="DM367" s="7"/>
      <c r="DN367" s="7"/>
      <c r="DO367" s="7"/>
      <c r="DQ367" s="7"/>
      <c r="DR367" s="7"/>
      <c r="DS367" s="7"/>
      <c r="DT367" s="7"/>
      <c r="DU367" s="7"/>
      <c r="DV367" s="7"/>
      <c r="DX367" s="7"/>
      <c r="DY367" s="7"/>
      <c r="DZ367" s="7"/>
      <c r="EA367" s="7"/>
      <c r="EB367" s="7"/>
      <c r="EC367" s="7"/>
      <c r="EE367" s="7"/>
      <c r="EF367" s="7"/>
      <c r="EG367" s="7"/>
      <c r="EH367" s="7"/>
      <c r="EI367" s="7"/>
      <c r="EJ367" s="7"/>
    </row>
    <row r="368" spans="1:141" x14ac:dyDescent="0.25">
      <c r="AD368" s="42"/>
      <c r="AE368" s="42"/>
      <c r="AF368" s="42"/>
      <c r="AG368" s="42"/>
      <c r="AH368" s="42"/>
      <c r="AI368" s="42"/>
    </row>
    <row r="369" spans="1:41" x14ac:dyDescent="0.25">
      <c r="F369" s="68"/>
      <c r="G369" s="68"/>
      <c r="H369" s="68"/>
      <c r="I369" s="68"/>
      <c r="J369" s="68"/>
      <c r="K369" s="68"/>
      <c r="P369" s="15"/>
      <c r="Q369" s="15"/>
      <c r="R369" s="15"/>
      <c r="S369" s="15"/>
      <c r="T369" s="15"/>
      <c r="U369" s="15"/>
      <c r="V369" s="15"/>
      <c r="W369" s="15"/>
      <c r="X369" s="15"/>
      <c r="Y369" s="15"/>
      <c r="AD369" s="42"/>
      <c r="AE369" s="42"/>
      <c r="AF369" s="42"/>
      <c r="AG369" s="42"/>
      <c r="AH369" s="42"/>
      <c r="AI369" s="42"/>
    </row>
    <row r="370" spans="1:41" ht="18.75" x14ac:dyDescent="0.3">
      <c r="A370" s="1" t="s">
        <v>318</v>
      </c>
      <c r="B370" s="194"/>
      <c r="C370" s="194"/>
      <c r="D370" s="194"/>
      <c r="E370" s="194"/>
      <c r="F370" s="194"/>
      <c r="G370" s="194"/>
      <c r="H370" s="194"/>
      <c r="I370" s="194"/>
      <c r="J370" s="194"/>
      <c r="K370" s="194"/>
      <c r="L370" s="194"/>
      <c r="M370" s="194"/>
      <c r="N370" s="194"/>
      <c r="O370" s="194"/>
      <c r="P370" s="15"/>
      <c r="Q370" s="15"/>
      <c r="R370" s="15"/>
      <c r="S370" s="15"/>
      <c r="T370" s="15"/>
      <c r="U370" s="15"/>
      <c r="V370" s="15"/>
      <c r="W370" s="15"/>
      <c r="X370" s="15"/>
      <c r="Y370" s="15"/>
      <c r="AD370" s="42"/>
      <c r="AE370" s="42"/>
      <c r="AF370" s="42"/>
      <c r="AG370" s="42"/>
      <c r="AH370" s="42"/>
      <c r="AI370" s="42"/>
    </row>
    <row r="371" spans="1:41" x14ac:dyDescent="0.25">
      <c r="A371" s="194" t="s">
        <v>317</v>
      </c>
      <c r="J371" s="300"/>
      <c r="K371" s="300"/>
      <c r="P371" s="15"/>
      <c r="Q371" s="15"/>
      <c r="R371" s="15"/>
      <c r="S371" s="15"/>
      <c r="T371" s="15"/>
      <c r="U371" s="15"/>
      <c r="V371" s="15"/>
      <c r="W371" s="15"/>
      <c r="X371" s="15"/>
      <c r="Y371" s="15"/>
      <c r="AD371" s="42"/>
      <c r="AE371" s="42"/>
      <c r="AF371" s="42"/>
      <c r="AG371" s="42"/>
      <c r="AH371" s="42"/>
      <c r="AI371" s="42"/>
    </row>
    <row r="372" spans="1:41" x14ac:dyDescent="0.25">
      <c r="A372" s="142" t="s">
        <v>240</v>
      </c>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row>
    <row r="373" spans="1:41" s="4" customFormat="1" ht="14.45" customHeight="1" x14ac:dyDescent="0.25">
      <c r="A373" s="249"/>
      <c r="B373" s="300" t="s">
        <v>99</v>
      </c>
      <c r="C373" s="300"/>
      <c r="D373" s="287" t="s">
        <v>68</v>
      </c>
      <c r="E373" s="287"/>
      <c r="F373" s="287" t="s">
        <v>73</v>
      </c>
      <c r="G373" s="287"/>
      <c r="H373" s="287" t="s">
        <v>121</v>
      </c>
      <c r="I373" s="287"/>
      <c r="J373" s="300" t="s">
        <v>115</v>
      </c>
      <c r="K373" s="300"/>
      <c r="L373" s="287" t="s">
        <v>62</v>
      </c>
      <c r="M373" s="287"/>
      <c r="N373" s="287" t="s">
        <v>142</v>
      </c>
      <c r="O373" s="287"/>
      <c r="P373" s="287" t="s">
        <v>84</v>
      </c>
      <c r="Q373" s="287"/>
      <c r="R373" s="300" t="s">
        <v>149</v>
      </c>
      <c r="S373" s="300"/>
      <c r="T373" s="287" t="s">
        <v>144</v>
      </c>
      <c r="U373" s="287"/>
      <c r="V373" s="287" t="s">
        <v>117</v>
      </c>
      <c r="W373" s="287"/>
      <c r="X373" s="287" t="s">
        <v>125</v>
      </c>
      <c r="Y373" s="287"/>
      <c r="Z373" s="300" t="s">
        <v>148</v>
      </c>
      <c r="AA373" s="300"/>
      <c r="AB373" s="287" t="s">
        <v>136</v>
      </c>
      <c r="AC373" s="287"/>
      <c r="AE373" s="255"/>
    </row>
    <row r="374" spans="1:41" ht="15" customHeight="1" x14ac:dyDescent="0.25">
      <c r="B374" s="148" t="s">
        <v>241</v>
      </c>
      <c r="C374" s="148" t="s">
        <v>35</v>
      </c>
      <c r="D374" s="148" t="s">
        <v>241</v>
      </c>
      <c r="E374" s="148" t="s">
        <v>35</v>
      </c>
      <c r="F374" s="148" t="s">
        <v>241</v>
      </c>
      <c r="G374" s="148" t="s">
        <v>35</v>
      </c>
      <c r="H374" s="148" t="s">
        <v>241</v>
      </c>
      <c r="I374" s="148" t="s">
        <v>35</v>
      </c>
      <c r="J374" s="148" t="s">
        <v>241</v>
      </c>
      <c r="K374" s="148" t="s">
        <v>35</v>
      </c>
      <c r="L374" s="148" t="s">
        <v>241</v>
      </c>
      <c r="M374" s="148" t="s">
        <v>35</v>
      </c>
      <c r="N374" s="148" t="s">
        <v>241</v>
      </c>
      <c r="O374" s="148" t="s">
        <v>35</v>
      </c>
      <c r="P374" s="148" t="s">
        <v>241</v>
      </c>
      <c r="Q374" s="148" t="s">
        <v>35</v>
      </c>
      <c r="R374" s="148" t="s">
        <v>241</v>
      </c>
      <c r="S374" s="148" t="s">
        <v>35</v>
      </c>
      <c r="T374" s="148" t="s">
        <v>241</v>
      </c>
      <c r="U374" s="148" t="s">
        <v>35</v>
      </c>
      <c r="V374" s="148" t="s">
        <v>241</v>
      </c>
      <c r="W374" s="148" t="s">
        <v>35</v>
      </c>
      <c r="X374" s="148" t="s">
        <v>241</v>
      </c>
      <c r="Y374" s="148" t="s">
        <v>35</v>
      </c>
      <c r="Z374" s="148" t="s">
        <v>241</v>
      </c>
      <c r="AA374" s="148" t="s">
        <v>35</v>
      </c>
      <c r="AB374" s="148" t="s">
        <v>241</v>
      </c>
      <c r="AC374" s="148" t="s">
        <v>35</v>
      </c>
      <c r="AE374" s="308" t="s">
        <v>357</v>
      </c>
      <c r="AF374" s="309"/>
    </row>
    <row r="375" spans="1:41" x14ac:dyDescent="0.25">
      <c r="A375" t="s">
        <v>280</v>
      </c>
      <c r="B375" s="151">
        <v>4.3055555555555562</v>
      </c>
      <c r="C375" s="152">
        <v>72</v>
      </c>
      <c r="D375" s="151">
        <v>4.1999999999999993</v>
      </c>
      <c r="E375" s="152">
        <v>15</v>
      </c>
      <c r="F375" s="151">
        <v>5.1428571428571432</v>
      </c>
      <c r="G375" s="152">
        <v>7</v>
      </c>
      <c r="H375" s="151">
        <v>4.3333333333333339</v>
      </c>
      <c r="I375" s="152">
        <v>6</v>
      </c>
      <c r="J375" s="151">
        <v>4.2666666666666666</v>
      </c>
      <c r="K375" s="152">
        <v>15</v>
      </c>
      <c r="L375" s="151">
        <v>5</v>
      </c>
      <c r="M375" s="152">
        <v>4</v>
      </c>
      <c r="N375" s="151">
        <v>4.625</v>
      </c>
      <c r="O375" s="152">
        <v>8</v>
      </c>
      <c r="P375" s="151">
        <v>4.5454545454545459</v>
      </c>
      <c r="Q375" s="152">
        <v>11</v>
      </c>
      <c r="R375" s="151">
        <v>4.2545454545454549</v>
      </c>
      <c r="S375" s="152">
        <v>55</v>
      </c>
      <c r="T375" s="151">
        <v>4.2727272727272725</v>
      </c>
      <c r="U375" s="152">
        <v>11</v>
      </c>
      <c r="V375" s="151">
        <v>4.1428571428571423</v>
      </c>
      <c r="W375" s="152">
        <v>7</v>
      </c>
      <c r="X375" s="151">
        <v>4.6190476190476177</v>
      </c>
      <c r="Y375" s="152">
        <v>21</v>
      </c>
      <c r="Z375" s="151">
        <v>4.3809523809523805</v>
      </c>
      <c r="AA375" s="152">
        <v>21</v>
      </c>
      <c r="AB375" s="151">
        <v>4.304347826086957</v>
      </c>
      <c r="AC375" s="152">
        <v>23</v>
      </c>
      <c r="AE375" s="310"/>
      <c r="AF375" s="311"/>
    </row>
    <row r="376" spans="1:41" ht="14.45" customHeight="1" x14ac:dyDescent="0.25">
      <c r="A376" t="s">
        <v>281</v>
      </c>
      <c r="B376" s="151">
        <v>3.9583333333333321</v>
      </c>
      <c r="C376" s="152">
        <v>72</v>
      </c>
      <c r="D376" s="151">
        <v>3.4</v>
      </c>
      <c r="E376" s="152">
        <v>15</v>
      </c>
      <c r="F376" s="151">
        <v>4.8571428571428568</v>
      </c>
      <c r="G376" s="152">
        <v>7</v>
      </c>
      <c r="H376" s="151">
        <v>4.166666666666667</v>
      </c>
      <c r="I376" s="152">
        <v>6</v>
      </c>
      <c r="J376" s="151">
        <v>4.333333333333333</v>
      </c>
      <c r="K376" s="152">
        <v>15</v>
      </c>
      <c r="L376" s="151">
        <v>5</v>
      </c>
      <c r="M376" s="152">
        <v>4</v>
      </c>
      <c r="N376" s="151">
        <v>4.625</v>
      </c>
      <c r="O376" s="152">
        <v>8</v>
      </c>
      <c r="P376" s="151">
        <v>4.5454545454545459</v>
      </c>
      <c r="Q376" s="152">
        <v>11</v>
      </c>
      <c r="R376" s="151">
        <v>4.3818181818181809</v>
      </c>
      <c r="S376" s="152">
        <v>55</v>
      </c>
      <c r="T376" s="151">
        <v>4.3636363636363633</v>
      </c>
      <c r="U376" s="152">
        <v>11</v>
      </c>
      <c r="V376" s="151">
        <v>4.8571428571428568</v>
      </c>
      <c r="W376" s="152">
        <v>7</v>
      </c>
      <c r="X376" s="151">
        <v>4.6666666666666643</v>
      </c>
      <c r="Y376" s="152">
        <v>21</v>
      </c>
      <c r="Z376" s="151">
        <v>4.0952380952380949</v>
      </c>
      <c r="AA376" s="152">
        <v>21</v>
      </c>
      <c r="AB376" s="151">
        <v>4.1739130434782599</v>
      </c>
      <c r="AC376" s="152">
        <v>23</v>
      </c>
      <c r="AE376" s="310"/>
      <c r="AF376" s="311"/>
    </row>
    <row r="377" spans="1:41" ht="14.45" customHeight="1" x14ac:dyDescent="0.25">
      <c r="A377" t="s">
        <v>282</v>
      </c>
      <c r="B377" s="151">
        <v>4.3055555555555562</v>
      </c>
      <c r="C377" s="152">
        <v>72</v>
      </c>
      <c r="D377" s="151">
        <v>4.6666666666666661</v>
      </c>
      <c r="E377" s="152">
        <v>15</v>
      </c>
      <c r="F377" s="151">
        <v>5</v>
      </c>
      <c r="G377" s="152">
        <v>7</v>
      </c>
      <c r="H377" s="151">
        <v>4.6666666666666661</v>
      </c>
      <c r="I377" s="152">
        <v>6</v>
      </c>
      <c r="J377" s="151">
        <v>4.5333333333333332</v>
      </c>
      <c r="K377" s="152">
        <v>15</v>
      </c>
      <c r="L377" s="151">
        <v>5</v>
      </c>
      <c r="M377" s="152">
        <v>4</v>
      </c>
      <c r="N377" s="151">
        <v>4.75</v>
      </c>
      <c r="O377" s="152">
        <v>8</v>
      </c>
      <c r="P377" s="151">
        <v>4.7272727272727275</v>
      </c>
      <c r="Q377" s="152">
        <v>11</v>
      </c>
      <c r="R377" s="151">
        <v>4.581818181818182</v>
      </c>
      <c r="S377" s="152">
        <v>55</v>
      </c>
      <c r="T377" s="151">
        <v>4.4545454545454541</v>
      </c>
      <c r="U377" s="152">
        <v>11</v>
      </c>
      <c r="V377" s="151">
        <v>4.2857142857142856</v>
      </c>
      <c r="W377" s="152">
        <v>7</v>
      </c>
      <c r="X377" s="151">
        <v>4.4761904761904763</v>
      </c>
      <c r="Y377" s="152">
        <v>21</v>
      </c>
      <c r="Z377" s="151">
        <v>4.2857142857142856</v>
      </c>
      <c r="AA377" s="152">
        <v>21</v>
      </c>
      <c r="AB377" s="151">
        <v>4.2173913043478253</v>
      </c>
      <c r="AC377" s="152">
        <v>23</v>
      </c>
      <c r="AE377" s="310"/>
      <c r="AF377" s="311"/>
    </row>
    <row r="378" spans="1:41" ht="14.45" customHeight="1" x14ac:dyDescent="0.25">
      <c r="A378" t="s">
        <v>283</v>
      </c>
      <c r="B378" s="151">
        <v>4.2916666666666661</v>
      </c>
      <c r="C378" s="152">
        <v>72</v>
      </c>
      <c r="D378" s="151">
        <v>4.5333333333333341</v>
      </c>
      <c r="E378" s="152">
        <v>15</v>
      </c>
      <c r="F378" s="151">
        <v>4.8571428571428568</v>
      </c>
      <c r="G378" s="152">
        <v>7</v>
      </c>
      <c r="H378" s="151">
        <v>5</v>
      </c>
      <c r="I378" s="152">
        <v>6</v>
      </c>
      <c r="J378" s="151">
        <v>4.7333333333333343</v>
      </c>
      <c r="K378" s="152">
        <v>15</v>
      </c>
      <c r="L378" s="151">
        <v>4.75</v>
      </c>
      <c r="M378" s="152">
        <v>4</v>
      </c>
      <c r="N378" s="151">
        <v>5</v>
      </c>
      <c r="O378" s="152">
        <v>8</v>
      </c>
      <c r="P378" s="151">
        <v>4.2727272727272725</v>
      </c>
      <c r="Q378" s="152">
        <v>11</v>
      </c>
      <c r="R378" s="151">
        <v>4.5272727272727282</v>
      </c>
      <c r="S378" s="152">
        <v>55</v>
      </c>
      <c r="T378" s="151">
        <v>4.9090909090909092</v>
      </c>
      <c r="U378" s="152">
        <v>11</v>
      </c>
      <c r="V378" s="151">
        <v>4.4285714285714288</v>
      </c>
      <c r="W378" s="152">
        <v>7</v>
      </c>
      <c r="X378" s="151">
        <v>4.9523809523809526</v>
      </c>
      <c r="Y378" s="152">
        <v>21</v>
      </c>
      <c r="Z378" s="151">
        <v>4.7142857142857144</v>
      </c>
      <c r="AA378" s="152">
        <v>21</v>
      </c>
      <c r="AB378" s="151">
        <v>4.695652173913043</v>
      </c>
      <c r="AC378" s="152">
        <v>23</v>
      </c>
      <c r="AE378" s="310"/>
      <c r="AF378" s="311"/>
    </row>
    <row r="379" spans="1:41" x14ac:dyDescent="0.25">
      <c r="A379" t="s">
        <v>284</v>
      </c>
      <c r="B379" s="151">
        <v>4.1388888888888866</v>
      </c>
      <c r="C379" s="152">
        <v>72</v>
      </c>
      <c r="D379" s="151">
        <v>2.6</v>
      </c>
      <c r="E379" s="152">
        <v>15</v>
      </c>
      <c r="F379" s="151">
        <v>4.2857142857142856</v>
      </c>
      <c r="G379" s="152">
        <v>7</v>
      </c>
      <c r="H379" s="151">
        <v>4.833333333333333</v>
      </c>
      <c r="I379" s="152">
        <v>6</v>
      </c>
      <c r="J379" s="151">
        <v>3.4666666666666668</v>
      </c>
      <c r="K379" s="152">
        <v>15</v>
      </c>
      <c r="L379" s="151">
        <v>4.25</v>
      </c>
      <c r="M379" s="152">
        <v>4</v>
      </c>
      <c r="N379" s="151">
        <v>4.75</v>
      </c>
      <c r="O379" s="152">
        <v>8</v>
      </c>
      <c r="P379" s="151">
        <v>4.1818181818181817</v>
      </c>
      <c r="Q379" s="152">
        <v>11</v>
      </c>
      <c r="R379" s="151">
        <v>4.418181818181818</v>
      </c>
      <c r="S379" s="152">
        <v>55</v>
      </c>
      <c r="T379" s="151">
        <v>4.8181818181818183</v>
      </c>
      <c r="U379" s="152">
        <v>11</v>
      </c>
      <c r="V379" s="151">
        <v>4.5714285714285712</v>
      </c>
      <c r="W379" s="152">
        <v>7</v>
      </c>
      <c r="X379" s="151">
        <v>4.9523809523809526</v>
      </c>
      <c r="Y379" s="152">
        <v>21</v>
      </c>
      <c r="Z379" s="151">
        <v>4.761904761904761</v>
      </c>
      <c r="AA379" s="152">
        <v>21</v>
      </c>
      <c r="AB379" s="151">
        <v>4.8260869565217392</v>
      </c>
      <c r="AC379" s="152">
        <v>23</v>
      </c>
      <c r="AE379" s="310"/>
      <c r="AF379" s="311"/>
    </row>
    <row r="380" spans="1:41" x14ac:dyDescent="0.25">
      <c r="A380" t="s">
        <v>285</v>
      </c>
      <c r="B380" s="151">
        <v>4.0833333333333348</v>
      </c>
      <c r="C380" s="152">
        <v>72</v>
      </c>
      <c r="D380" s="151">
        <v>3.666666666666667</v>
      </c>
      <c r="E380" s="152">
        <v>15</v>
      </c>
      <c r="F380" s="151">
        <v>4.8571428571428568</v>
      </c>
      <c r="G380" s="152">
        <v>7</v>
      </c>
      <c r="H380" s="151">
        <v>4.833333333333333</v>
      </c>
      <c r="I380" s="152">
        <v>6</v>
      </c>
      <c r="J380" s="151">
        <v>4.4666666666666659</v>
      </c>
      <c r="K380" s="152">
        <v>15</v>
      </c>
      <c r="L380" s="151">
        <v>4.5</v>
      </c>
      <c r="M380" s="152">
        <v>4</v>
      </c>
      <c r="N380" s="151">
        <v>4.7499999999999991</v>
      </c>
      <c r="O380" s="152">
        <v>8</v>
      </c>
      <c r="P380" s="151">
        <v>4.6363636363636367</v>
      </c>
      <c r="Q380" s="152">
        <v>11</v>
      </c>
      <c r="R380" s="151">
        <v>4.0727272727272723</v>
      </c>
      <c r="S380" s="152">
        <v>55</v>
      </c>
      <c r="T380" s="151">
        <v>4.9090909090909092</v>
      </c>
      <c r="U380" s="152">
        <v>11</v>
      </c>
      <c r="V380" s="151">
        <v>4.5714285714285712</v>
      </c>
      <c r="W380" s="152">
        <v>7</v>
      </c>
      <c r="X380" s="151">
        <v>4.7142857142857144</v>
      </c>
      <c r="Y380" s="152">
        <v>21</v>
      </c>
      <c r="Z380" s="151">
        <v>4.5238095238095246</v>
      </c>
      <c r="AA380" s="152">
        <v>21</v>
      </c>
      <c r="AB380" s="151">
        <v>4.4347826086956523</v>
      </c>
      <c r="AC380" s="152">
        <v>23</v>
      </c>
      <c r="AE380" s="312"/>
      <c r="AF380" s="313"/>
    </row>
    <row r="381" spans="1:41" x14ac:dyDescent="0.25">
      <c r="B381" s="15"/>
      <c r="C381" s="15"/>
      <c r="D381" s="15"/>
      <c r="E381" s="15"/>
      <c r="F381" s="15"/>
      <c r="G381" s="15"/>
      <c r="H381" s="15"/>
      <c r="I381" s="15"/>
      <c r="J381" s="15"/>
      <c r="K381" s="15"/>
      <c r="L381" s="151"/>
      <c r="M381" s="152"/>
      <c r="P381" s="15"/>
      <c r="Q381" s="15"/>
      <c r="R381" s="15"/>
      <c r="S381" s="15"/>
      <c r="T381" s="15"/>
      <c r="U381" s="15"/>
      <c r="V381" s="15"/>
      <c r="W381" s="15"/>
      <c r="X381" s="15"/>
      <c r="Y381" s="15"/>
      <c r="AM381" s="258"/>
      <c r="AN381" s="259"/>
    </row>
    <row r="382" spans="1:41" x14ac:dyDescent="0.25">
      <c r="L382" s="151"/>
      <c r="M382" s="152"/>
      <c r="P382" s="15"/>
      <c r="Q382" s="15"/>
      <c r="R382" s="15"/>
      <c r="S382" s="15"/>
      <c r="T382" s="15"/>
      <c r="U382" s="15"/>
      <c r="V382" s="15"/>
      <c r="W382" s="15"/>
      <c r="X382" s="15"/>
      <c r="Y382" s="15"/>
    </row>
    <row r="383" spans="1:41" x14ac:dyDescent="0.25">
      <c r="B383" s="40"/>
      <c r="L383" s="151"/>
      <c r="M383" s="152"/>
      <c r="P383" s="15"/>
      <c r="Q383" s="15"/>
      <c r="R383" s="15"/>
      <c r="S383" s="15"/>
      <c r="T383" s="15"/>
      <c r="U383" s="15"/>
      <c r="V383" s="15"/>
      <c r="W383" s="15"/>
      <c r="X383" s="15"/>
      <c r="Y383" s="15"/>
    </row>
    <row r="384" spans="1:41" ht="21" x14ac:dyDescent="0.35">
      <c r="B384" s="18"/>
      <c r="C384" s="18"/>
      <c r="D384" s="18"/>
      <c r="E384" s="18"/>
      <c r="F384" s="18"/>
      <c r="L384" s="151"/>
      <c r="M384" s="152"/>
      <c r="P384" s="15"/>
      <c r="Q384" s="15"/>
      <c r="R384" s="15"/>
      <c r="S384" s="15"/>
      <c r="T384" s="15"/>
      <c r="U384" s="15"/>
      <c r="V384" s="15"/>
      <c r="W384" s="15"/>
      <c r="X384" s="15"/>
      <c r="Y384" s="15"/>
    </row>
    <row r="385" spans="16:25" x14ac:dyDescent="0.25">
      <c r="P385" s="15"/>
      <c r="Q385" s="15"/>
      <c r="R385" s="15"/>
      <c r="S385" s="15"/>
      <c r="T385" s="15"/>
      <c r="U385" s="15"/>
      <c r="V385" s="15"/>
      <c r="W385" s="15"/>
      <c r="X385" s="15"/>
      <c r="Y385" s="15"/>
    </row>
    <row r="386" spans="16:25" x14ac:dyDescent="0.25">
      <c r="P386" s="15"/>
      <c r="Q386" s="15"/>
      <c r="R386" s="15"/>
      <c r="S386" s="15"/>
      <c r="T386" s="15"/>
      <c r="U386" s="15"/>
      <c r="V386" s="15"/>
      <c r="W386" s="15"/>
      <c r="X386" s="15"/>
      <c r="Y386" s="15"/>
    </row>
    <row r="387" spans="16:25" x14ac:dyDescent="0.25">
      <c r="P387" s="15"/>
      <c r="Q387" s="15"/>
      <c r="R387" s="15"/>
      <c r="S387" s="15"/>
      <c r="T387" s="15"/>
      <c r="U387" s="15"/>
      <c r="V387" s="15"/>
      <c r="W387" s="15"/>
      <c r="X387" s="15"/>
      <c r="Y387" s="15"/>
    </row>
  </sheetData>
  <mergeCells count="257">
    <mergeCell ref="R225:S225"/>
    <mergeCell ref="T225:U225"/>
    <mergeCell ref="B225:C225"/>
    <mergeCell ref="D225:E225"/>
    <mergeCell ref="F260:G260"/>
    <mergeCell ref="AB225:AC225"/>
    <mergeCell ref="V225:W225"/>
    <mergeCell ref="B260:C260"/>
    <mergeCell ref="D260:E260"/>
    <mergeCell ref="V260:W260"/>
    <mergeCell ref="X260:Y260"/>
    <mergeCell ref="H260:I260"/>
    <mergeCell ref="F225:G225"/>
    <mergeCell ref="H225:I225"/>
    <mergeCell ref="R260:S260"/>
    <mergeCell ref="T260:U260"/>
    <mergeCell ref="J260:K260"/>
    <mergeCell ref="L260:M260"/>
    <mergeCell ref="N260:O260"/>
    <mergeCell ref="P260:Q260"/>
    <mergeCell ref="X166:Y166"/>
    <mergeCell ref="Z166:AA166"/>
    <mergeCell ref="Z225:AA225"/>
    <mergeCell ref="T150:U150"/>
    <mergeCell ref="V150:W150"/>
    <mergeCell ref="X150:Y150"/>
    <mergeCell ref="Z150:AA150"/>
    <mergeCell ref="AD77:AE77"/>
    <mergeCell ref="T122:V122"/>
    <mergeCell ref="Z77:AA77"/>
    <mergeCell ref="AB77:AC77"/>
    <mergeCell ref="X38:Y38"/>
    <mergeCell ref="B111:C111"/>
    <mergeCell ref="T102:U102"/>
    <mergeCell ref="V102:W102"/>
    <mergeCell ref="X102:Y102"/>
    <mergeCell ref="Z102:AA102"/>
    <mergeCell ref="AD102:AE102"/>
    <mergeCell ref="AB102:AC102"/>
    <mergeCell ref="X52:Y52"/>
    <mergeCell ref="Z52:AA52"/>
    <mergeCell ref="AB52:AC52"/>
    <mergeCell ref="AD52:AE52"/>
    <mergeCell ref="Z38:AA38"/>
    <mergeCell ref="AB38:AC38"/>
    <mergeCell ref="AD38:AE38"/>
    <mergeCell ref="L38:M38"/>
    <mergeCell ref="N38:O38"/>
    <mergeCell ref="P38:Q38"/>
    <mergeCell ref="J77:K77"/>
    <mergeCell ref="L77:M77"/>
    <mergeCell ref="P77:Q77"/>
    <mergeCell ref="R77:S77"/>
    <mergeCell ref="T52:U52"/>
    <mergeCell ref="V52:W52"/>
    <mergeCell ref="B52:C52"/>
    <mergeCell ref="D52:E52"/>
    <mergeCell ref="F52:G52"/>
    <mergeCell ref="H52:I52"/>
    <mergeCell ref="J52:K52"/>
    <mergeCell ref="L52:M52"/>
    <mergeCell ref="N52:O52"/>
    <mergeCell ref="P52:Q52"/>
    <mergeCell ref="R52:S52"/>
    <mergeCell ref="C88:D98"/>
    <mergeCell ref="W122:Y122"/>
    <mergeCell ref="V77:W77"/>
    <mergeCell ref="X77:Y77"/>
    <mergeCell ref="A120:G120"/>
    <mergeCell ref="N122:P122"/>
    <mergeCell ref="Q122:S122"/>
    <mergeCell ref="L102:M102"/>
    <mergeCell ref="N102:O102"/>
    <mergeCell ref="P102:Q102"/>
    <mergeCell ref="R102:S102"/>
    <mergeCell ref="T77:U77"/>
    <mergeCell ref="AF38:AG38"/>
    <mergeCell ref="AJ38:AK38"/>
    <mergeCell ref="AL38:AM38"/>
    <mergeCell ref="AN38:AO38"/>
    <mergeCell ref="AH38:AI38"/>
    <mergeCell ref="AD8:AE8"/>
    <mergeCell ref="AB8:AC8"/>
    <mergeCell ref="AD24:AE24"/>
    <mergeCell ref="Z37:AG37"/>
    <mergeCell ref="AH37:AO37"/>
    <mergeCell ref="AB24:AC24"/>
    <mergeCell ref="V24:W24"/>
    <mergeCell ref="X24:Y24"/>
    <mergeCell ref="Z24:AA24"/>
    <mergeCell ref="L8:M8"/>
    <mergeCell ref="R8:S8"/>
    <mergeCell ref="N8:O8"/>
    <mergeCell ref="P8:Q8"/>
    <mergeCell ref="T8:U8"/>
    <mergeCell ref="V8:W8"/>
    <mergeCell ref="X8:Y8"/>
    <mergeCell ref="Z8:AA8"/>
    <mergeCell ref="L24:M24"/>
    <mergeCell ref="N24:O24"/>
    <mergeCell ref="P24:Q24"/>
    <mergeCell ref="R24:S24"/>
    <mergeCell ref="T24:U24"/>
    <mergeCell ref="J38:K38"/>
    <mergeCell ref="B16:C16"/>
    <mergeCell ref="D16:E16"/>
    <mergeCell ref="D8:E8"/>
    <mergeCell ref="F8:G8"/>
    <mergeCell ref="H8:I8"/>
    <mergeCell ref="B8:C8"/>
    <mergeCell ref="J8:K8"/>
    <mergeCell ref="B24:C24"/>
    <mergeCell ref="D24:E24"/>
    <mergeCell ref="F24:G24"/>
    <mergeCell ref="H24:I24"/>
    <mergeCell ref="J24:K24"/>
    <mergeCell ref="B373:C373"/>
    <mergeCell ref="J37:Q37"/>
    <mergeCell ref="R37:Y37"/>
    <mergeCell ref="D111:E111"/>
    <mergeCell ref="B102:C102"/>
    <mergeCell ref="D102:E102"/>
    <mergeCell ref="F102:G102"/>
    <mergeCell ref="H102:I102"/>
    <mergeCell ref="J102:K102"/>
    <mergeCell ref="B122:D122"/>
    <mergeCell ref="E122:G122"/>
    <mergeCell ref="H122:J122"/>
    <mergeCell ref="K122:M122"/>
    <mergeCell ref="T38:U38"/>
    <mergeCell ref="V38:W38"/>
    <mergeCell ref="B64:C64"/>
    <mergeCell ref="D64:E64"/>
    <mergeCell ref="B77:C77"/>
    <mergeCell ref="D77:E77"/>
    <mergeCell ref="F77:G77"/>
    <mergeCell ref="H77:I77"/>
    <mergeCell ref="R38:S38"/>
    <mergeCell ref="B38:C38"/>
    <mergeCell ref="D38:E38"/>
    <mergeCell ref="B193:D193"/>
    <mergeCell ref="E193:G193"/>
    <mergeCell ref="H166:I166"/>
    <mergeCell ref="J166:K166"/>
    <mergeCell ref="B150:C150"/>
    <mergeCell ref="L166:M166"/>
    <mergeCell ref="N166:O166"/>
    <mergeCell ref="P166:Q166"/>
    <mergeCell ref="B166:C166"/>
    <mergeCell ref="J150:K150"/>
    <mergeCell ref="L156:M156"/>
    <mergeCell ref="D166:E166"/>
    <mergeCell ref="F166:G166"/>
    <mergeCell ref="N156:O156"/>
    <mergeCell ref="P156:Q156"/>
    <mergeCell ref="L150:M150"/>
    <mergeCell ref="N150:O150"/>
    <mergeCell ref="P150:Q150"/>
    <mergeCell ref="D150:E150"/>
    <mergeCell ref="B158:C158"/>
    <mergeCell ref="D158:E158"/>
    <mergeCell ref="F150:G150"/>
    <mergeCell ref="H150:I150"/>
    <mergeCell ref="D373:E373"/>
    <mergeCell ref="B332:H332"/>
    <mergeCell ref="I332:O332"/>
    <mergeCell ref="P332:V332"/>
    <mergeCell ref="W332:AC332"/>
    <mergeCell ref="AD332:AJ332"/>
    <mergeCell ref="B278:D278"/>
    <mergeCell ref="Z278:AB278"/>
    <mergeCell ref="AC278:AE278"/>
    <mergeCell ref="AF278:AH278"/>
    <mergeCell ref="X373:Y373"/>
    <mergeCell ref="R373:S373"/>
    <mergeCell ref="T373:U373"/>
    <mergeCell ref="V373:W373"/>
    <mergeCell ref="K278:M278"/>
    <mergeCell ref="N278:P278"/>
    <mergeCell ref="Q278:S278"/>
    <mergeCell ref="F373:G373"/>
    <mergeCell ref="J371:K371"/>
    <mergeCell ref="H373:I373"/>
    <mergeCell ref="J373:K373"/>
    <mergeCell ref="L373:M373"/>
    <mergeCell ref="N373:O373"/>
    <mergeCell ref="P373:Q373"/>
    <mergeCell ref="AI122:AK122"/>
    <mergeCell ref="AL122:AN122"/>
    <mergeCell ref="AO122:AQ122"/>
    <mergeCell ref="AR122:AT122"/>
    <mergeCell ref="AR332:AX332"/>
    <mergeCell ref="Z122:AB122"/>
    <mergeCell ref="AC122:AE122"/>
    <mergeCell ref="AF122:AH122"/>
    <mergeCell ref="E278:G278"/>
    <mergeCell ref="H278:J278"/>
    <mergeCell ref="AA263:AB270"/>
    <mergeCell ref="R166:S166"/>
    <mergeCell ref="R150:S150"/>
    <mergeCell ref="AD150:AE150"/>
    <mergeCell ref="AD166:AE166"/>
    <mergeCell ref="X225:Y225"/>
    <mergeCell ref="J225:K225"/>
    <mergeCell ref="L225:M225"/>
    <mergeCell ref="N225:O225"/>
    <mergeCell ref="P225:Q225"/>
    <mergeCell ref="AB150:AC150"/>
    <mergeCell ref="AB166:AC166"/>
    <mergeCell ref="T166:U166"/>
    <mergeCell ref="V166:W166"/>
    <mergeCell ref="D346:E346"/>
    <mergeCell ref="F346:G346"/>
    <mergeCell ref="H346:I346"/>
    <mergeCell ref="J346:K346"/>
    <mergeCell ref="L346:M346"/>
    <mergeCell ref="X346:Y346"/>
    <mergeCell ref="T278:V278"/>
    <mergeCell ref="W278:Y278"/>
    <mergeCell ref="Z346:AA346"/>
    <mergeCell ref="CV332:DB332"/>
    <mergeCell ref="BT332:BZ332"/>
    <mergeCell ref="CA332:CG332"/>
    <mergeCell ref="CH332:CN332"/>
    <mergeCell ref="AK332:AQ332"/>
    <mergeCell ref="AR278:AT278"/>
    <mergeCell ref="AI278:AK278"/>
    <mergeCell ref="AL278:AN278"/>
    <mergeCell ref="AO278:AQ278"/>
    <mergeCell ref="BF332:BL332"/>
    <mergeCell ref="BM332:BS332"/>
    <mergeCell ref="AY332:BE332"/>
    <mergeCell ref="CO332:CU332"/>
    <mergeCell ref="AE374:AF380"/>
    <mergeCell ref="A3:F5"/>
    <mergeCell ref="AE228:AF235"/>
    <mergeCell ref="C244:D254"/>
    <mergeCell ref="B304:D304"/>
    <mergeCell ref="E304:G304"/>
    <mergeCell ref="B359:H359"/>
    <mergeCell ref="I359:O359"/>
    <mergeCell ref="B136:D136"/>
    <mergeCell ref="E136:G136"/>
    <mergeCell ref="B180:D180"/>
    <mergeCell ref="E180:G180"/>
    <mergeCell ref="B206:G206"/>
    <mergeCell ref="H206:M206"/>
    <mergeCell ref="AB373:AC373"/>
    <mergeCell ref="N346:O346"/>
    <mergeCell ref="P346:Q346"/>
    <mergeCell ref="R346:S346"/>
    <mergeCell ref="B346:C346"/>
    <mergeCell ref="AD346:AE346"/>
    <mergeCell ref="T346:U346"/>
    <mergeCell ref="V346:W346"/>
    <mergeCell ref="Z373:AA373"/>
    <mergeCell ref="AB346:AC346"/>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9C2-70F0-4AFB-9BC8-50CA2A6B6C1A}">
  <dimension ref="B1:K289"/>
  <sheetViews>
    <sheetView workbookViewId="0"/>
  </sheetViews>
  <sheetFormatPr defaultRowHeight="15" x14ac:dyDescent="0.25"/>
  <cols>
    <col min="3" max="3" width="58.28515625" customWidth="1"/>
    <col min="4" max="4" width="92.140625" customWidth="1"/>
  </cols>
  <sheetData>
    <row r="1" spans="2:11" ht="15.75" thickBot="1" x14ac:dyDescent="0.3"/>
    <row r="2" spans="2:11" x14ac:dyDescent="0.25">
      <c r="B2" s="70"/>
      <c r="C2" s="71"/>
      <c r="D2" s="71"/>
      <c r="E2" s="72"/>
    </row>
    <row r="3" spans="2:11" ht="21" x14ac:dyDescent="0.35">
      <c r="B3" s="73"/>
      <c r="C3" s="74" t="s">
        <v>21</v>
      </c>
      <c r="D3" s="32"/>
      <c r="E3" s="75"/>
    </row>
    <row r="4" spans="2:11" ht="21" x14ac:dyDescent="0.35">
      <c r="B4" s="73"/>
      <c r="C4" s="32"/>
      <c r="D4" s="126"/>
      <c r="E4" s="75"/>
      <c r="F4" s="18"/>
      <c r="G4" s="18"/>
    </row>
    <row r="5" spans="2:11" x14ac:dyDescent="0.25">
      <c r="B5" s="73"/>
      <c r="C5" s="34" t="s">
        <v>358</v>
      </c>
      <c r="D5" s="126"/>
      <c r="E5" s="127"/>
    </row>
    <row r="6" spans="2:11" x14ac:dyDescent="0.25">
      <c r="B6" s="73"/>
      <c r="C6" s="34" t="s">
        <v>359</v>
      </c>
      <c r="D6" s="32"/>
      <c r="E6" s="127"/>
    </row>
    <row r="7" spans="2:11" ht="15.75" thickBot="1" x14ac:dyDescent="0.3">
      <c r="B7" s="78"/>
      <c r="C7" s="79"/>
      <c r="D7" s="79"/>
      <c r="E7" s="80"/>
    </row>
    <row r="9" spans="2:11" ht="15.75" thickBot="1" x14ac:dyDescent="0.3"/>
    <row r="10" spans="2:11" x14ac:dyDescent="0.25">
      <c r="B10" s="70"/>
      <c r="C10" s="71"/>
      <c r="D10" s="71"/>
      <c r="E10" s="72"/>
    </row>
    <row r="11" spans="2:11" ht="21" x14ac:dyDescent="0.35">
      <c r="B11" s="73"/>
      <c r="C11" s="128" t="s">
        <v>358</v>
      </c>
      <c r="D11" s="129"/>
      <c r="E11" s="130"/>
      <c r="F11" s="62"/>
      <c r="G11" s="62"/>
      <c r="H11" s="125"/>
      <c r="I11" s="125"/>
      <c r="J11" s="125"/>
      <c r="K11" s="125"/>
    </row>
    <row r="12" spans="2:11" x14ac:dyDescent="0.25">
      <c r="B12" s="73"/>
      <c r="C12" s="131" t="s">
        <v>360</v>
      </c>
      <c r="D12" s="32"/>
      <c r="E12" s="75"/>
    </row>
    <row r="13" spans="2:11" x14ac:dyDescent="0.25">
      <c r="B13" s="73"/>
      <c r="C13" s="131"/>
      <c r="D13" s="32"/>
      <c r="E13" s="75"/>
      <c r="G13" s="132"/>
    </row>
    <row r="14" spans="2:11" x14ac:dyDescent="0.25">
      <c r="B14" s="73"/>
      <c r="C14" s="131"/>
      <c r="D14" s="32"/>
      <c r="E14" s="75"/>
    </row>
    <row r="15" spans="2:11" x14ac:dyDescent="0.25">
      <c r="B15" s="73"/>
      <c r="C15" s="120" t="s">
        <v>361</v>
      </c>
      <c r="D15" s="32"/>
      <c r="E15" s="75"/>
    </row>
    <row r="16" spans="2:11" x14ac:dyDescent="0.25">
      <c r="B16" s="73"/>
      <c r="C16" s="32"/>
      <c r="D16" s="32"/>
      <c r="E16" s="75"/>
    </row>
    <row r="17" spans="2:5" x14ac:dyDescent="0.25">
      <c r="B17" s="73"/>
      <c r="C17" s="131"/>
      <c r="D17" s="32"/>
      <c r="E17" s="75"/>
    </row>
    <row r="18" spans="2:5" x14ac:dyDescent="0.25">
      <c r="B18" s="73"/>
      <c r="C18" s="131"/>
      <c r="D18" s="32"/>
      <c r="E18" s="75"/>
    </row>
    <row r="19" spans="2:5" x14ac:dyDescent="0.25">
      <c r="B19" s="73"/>
      <c r="D19" s="32"/>
      <c r="E19" s="75"/>
    </row>
    <row r="20" spans="2:5" ht="15.75" thickBot="1" x14ac:dyDescent="0.3">
      <c r="B20" s="78"/>
      <c r="C20" s="79"/>
      <c r="D20" s="79"/>
      <c r="E20" s="80"/>
    </row>
    <row r="24" spans="2:5" ht="15.75" thickBot="1" x14ac:dyDescent="0.3"/>
    <row r="25" spans="2:5" x14ac:dyDescent="0.25">
      <c r="B25" s="70"/>
      <c r="C25" s="71"/>
      <c r="D25" s="71"/>
      <c r="E25" s="72"/>
    </row>
    <row r="26" spans="2:5" ht="18.75" x14ac:dyDescent="0.3">
      <c r="B26" s="73"/>
      <c r="C26" s="133" t="s">
        <v>359</v>
      </c>
      <c r="D26" s="134"/>
      <c r="E26" s="135"/>
    </row>
    <row r="27" spans="2:5" x14ac:dyDescent="0.25">
      <c r="B27" s="73"/>
      <c r="C27" s="131" t="s">
        <v>362</v>
      </c>
      <c r="D27" s="32"/>
      <c r="E27" s="75"/>
    </row>
    <row r="28" spans="2:5" ht="29.45" customHeight="1" thickBot="1" x14ac:dyDescent="0.3">
      <c r="B28" s="78"/>
      <c r="C28" s="79"/>
      <c r="D28" s="79"/>
      <c r="E28" s="80"/>
    </row>
    <row r="30" spans="2:5" ht="17.100000000000001" customHeight="1" thickBot="1" x14ac:dyDescent="0.3">
      <c r="C30" s="316" t="s">
        <v>363</v>
      </c>
      <c r="D30" s="316"/>
    </row>
    <row r="31" spans="2:5" ht="17.100000000000001" customHeight="1" x14ac:dyDescent="0.25">
      <c r="C31" s="317" t="s">
        <v>364</v>
      </c>
      <c r="D31" s="318"/>
    </row>
    <row r="32" spans="2:5" ht="17.100000000000001" customHeight="1" thickBot="1" x14ac:dyDescent="0.3">
      <c r="C32" s="319"/>
      <c r="D32" s="320"/>
    </row>
    <row r="33" spans="2:4" ht="17.100000000000001" customHeight="1" thickBot="1" x14ac:dyDescent="0.3">
      <c r="C33" s="242" t="s">
        <v>365</v>
      </c>
      <c r="D33" s="247" t="s">
        <v>366</v>
      </c>
    </row>
    <row r="34" spans="2:4" ht="17.100000000000001" customHeight="1" x14ac:dyDescent="0.25">
      <c r="C34" s="321" t="s">
        <v>367</v>
      </c>
      <c r="D34" s="246" t="s">
        <v>368</v>
      </c>
    </row>
    <row r="35" spans="2:4" ht="17.100000000000001" customHeight="1" thickBot="1" x14ac:dyDescent="0.3">
      <c r="C35" s="322"/>
      <c r="D35" s="240" t="s">
        <v>369</v>
      </c>
    </row>
    <row r="36" spans="2:4" ht="17.100000000000001" customHeight="1" x14ac:dyDescent="0.25">
      <c r="C36" s="245" t="s">
        <v>370</v>
      </c>
      <c r="D36" s="246" t="s">
        <v>371</v>
      </c>
    </row>
    <row r="37" spans="2:4" ht="17.100000000000001" customHeight="1" x14ac:dyDescent="0.25">
      <c r="C37" s="323" t="s">
        <v>372</v>
      </c>
      <c r="D37" s="238" t="s">
        <v>373</v>
      </c>
    </row>
    <row r="38" spans="2:4" ht="17.100000000000001" customHeight="1" x14ac:dyDescent="0.25">
      <c r="C38" s="323"/>
      <c r="D38" s="238" t="s">
        <v>374</v>
      </c>
    </row>
    <row r="39" spans="2:4" ht="17.100000000000001" customHeight="1" x14ac:dyDescent="0.25">
      <c r="C39" s="323"/>
      <c r="D39" s="238" t="s">
        <v>375</v>
      </c>
    </row>
    <row r="40" spans="2:4" ht="17.100000000000001" customHeight="1" thickBot="1" x14ac:dyDescent="0.3">
      <c r="C40" s="324"/>
      <c r="D40" s="239" t="s">
        <v>376</v>
      </c>
    </row>
    <row r="41" spans="2:4" ht="17.100000000000001" customHeight="1" x14ac:dyDescent="0.25">
      <c r="C41" s="243" t="s">
        <v>377</v>
      </c>
      <c r="D41" s="240" t="s">
        <v>378</v>
      </c>
    </row>
    <row r="42" spans="2:4" ht="17.100000000000001" customHeight="1" thickBot="1" x14ac:dyDescent="0.3">
      <c r="C42" s="244" t="s">
        <v>372</v>
      </c>
      <c r="D42" s="241" t="s">
        <v>379</v>
      </c>
    </row>
    <row r="43" spans="2:4" ht="17.100000000000001" customHeight="1" x14ac:dyDescent="0.25"/>
    <row r="44" spans="2:4" ht="17.100000000000001" customHeight="1" x14ac:dyDescent="0.25"/>
    <row r="45" spans="2:4" ht="17.100000000000001" customHeight="1" thickBot="1" x14ac:dyDescent="0.3">
      <c r="C45" s="136" t="s">
        <v>380</v>
      </c>
      <c r="D45" s="209"/>
    </row>
    <row r="46" spans="2:4" ht="17.100000000000001" customHeight="1" x14ac:dyDescent="0.25">
      <c r="B46" s="199"/>
      <c r="C46" s="218" t="s">
        <v>381</v>
      </c>
      <c r="D46" s="210"/>
    </row>
    <row r="47" spans="2:4" ht="17.100000000000001" customHeight="1" thickBot="1" x14ac:dyDescent="0.3">
      <c r="B47" s="199"/>
      <c r="C47" s="216"/>
      <c r="D47" s="211"/>
    </row>
    <row r="48" spans="2:4" ht="17.100000000000001" customHeight="1" thickBot="1" x14ac:dyDescent="0.3">
      <c r="B48" s="199"/>
      <c r="C48" s="217" t="s">
        <v>365</v>
      </c>
      <c r="D48" s="212" t="s">
        <v>366</v>
      </c>
    </row>
    <row r="49" spans="2:6" ht="17.100000000000001" customHeight="1" x14ac:dyDescent="0.25">
      <c r="B49" s="199"/>
      <c r="C49" s="206" t="s">
        <v>382</v>
      </c>
      <c r="D49" s="213" t="s">
        <v>383</v>
      </c>
    </row>
    <row r="50" spans="2:6" ht="17.100000000000001" customHeight="1" thickBot="1" x14ac:dyDescent="0.3">
      <c r="B50" s="199"/>
      <c r="C50" s="207"/>
      <c r="D50" s="214" t="s">
        <v>384</v>
      </c>
    </row>
    <row r="51" spans="2:6" ht="17.100000000000001" customHeight="1" x14ac:dyDescent="0.25">
      <c r="B51" s="199"/>
      <c r="C51" s="206" t="s">
        <v>385</v>
      </c>
      <c r="D51" s="215" t="s">
        <v>386</v>
      </c>
    </row>
    <row r="52" spans="2:6" ht="17.100000000000001" customHeight="1" x14ac:dyDescent="0.25">
      <c r="B52" s="199"/>
      <c r="C52" s="202"/>
      <c r="D52" s="169" t="s">
        <v>387</v>
      </c>
    </row>
    <row r="53" spans="2:6" ht="17.100000000000001" customHeight="1" x14ac:dyDescent="0.25">
      <c r="B53" s="199"/>
      <c r="C53" s="202"/>
      <c r="D53" s="169" t="s">
        <v>388</v>
      </c>
    </row>
    <row r="54" spans="2:6" ht="17.100000000000001" customHeight="1" x14ac:dyDescent="0.25">
      <c r="B54" s="199"/>
      <c r="C54" s="202"/>
      <c r="D54" s="169" t="s">
        <v>389</v>
      </c>
    </row>
    <row r="55" spans="2:6" ht="17.100000000000001" customHeight="1" x14ac:dyDescent="0.25">
      <c r="B55" s="199"/>
      <c r="C55" s="202"/>
      <c r="D55" s="169" t="s">
        <v>390</v>
      </c>
    </row>
    <row r="56" spans="2:6" ht="17.100000000000001" customHeight="1" x14ac:dyDescent="0.25">
      <c r="B56" s="199"/>
      <c r="C56" s="202"/>
      <c r="D56" s="169" t="s">
        <v>391</v>
      </c>
    </row>
    <row r="57" spans="2:6" ht="17.100000000000001" customHeight="1" x14ac:dyDescent="0.25">
      <c r="B57" s="199"/>
      <c r="C57" s="202"/>
      <c r="D57" s="169" t="s">
        <v>392</v>
      </c>
    </row>
    <row r="58" spans="2:6" ht="17.100000000000001" customHeight="1" thickBot="1" x14ac:dyDescent="0.3">
      <c r="B58" s="199"/>
      <c r="C58" s="207"/>
      <c r="D58" s="188" t="s">
        <v>393</v>
      </c>
    </row>
    <row r="59" spans="2:6" ht="17.100000000000001" customHeight="1" x14ac:dyDescent="0.25">
      <c r="B59" s="199"/>
      <c r="C59" s="200" t="s">
        <v>15</v>
      </c>
      <c r="D59" s="168" t="s">
        <v>162</v>
      </c>
      <c r="F59" s="237"/>
    </row>
    <row r="60" spans="2:6" ht="17.100000000000001" customHeight="1" x14ac:dyDescent="0.25">
      <c r="B60" s="199"/>
      <c r="C60" s="201"/>
      <c r="D60" s="169" t="s">
        <v>163</v>
      </c>
      <c r="F60" s="237"/>
    </row>
    <row r="61" spans="2:6" ht="17.100000000000001" customHeight="1" x14ac:dyDescent="0.25">
      <c r="B61" s="199"/>
      <c r="C61" s="201"/>
      <c r="D61" s="169" t="s">
        <v>164</v>
      </c>
      <c r="F61" s="237"/>
    </row>
    <row r="62" spans="2:6" ht="17.100000000000001" customHeight="1" x14ac:dyDescent="0.25">
      <c r="B62" s="199"/>
      <c r="C62" s="201"/>
      <c r="D62" s="169" t="s">
        <v>165</v>
      </c>
      <c r="F62" s="237"/>
    </row>
    <row r="63" spans="2:6" ht="17.100000000000001" customHeight="1" x14ac:dyDescent="0.25">
      <c r="B63" s="199"/>
      <c r="C63" s="201"/>
      <c r="D63" s="169" t="s">
        <v>166</v>
      </c>
      <c r="F63" s="237"/>
    </row>
    <row r="64" spans="2:6" ht="17.100000000000001" customHeight="1" thickBot="1" x14ac:dyDescent="0.3">
      <c r="B64" s="199"/>
      <c r="C64" s="202"/>
      <c r="D64" s="198" t="s">
        <v>167</v>
      </c>
      <c r="F64" s="237"/>
    </row>
    <row r="65" spans="2:4" ht="17.100000000000001" customHeight="1" x14ac:dyDescent="0.25">
      <c r="B65" s="199"/>
      <c r="C65" s="203" t="s">
        <v>16</v>
      </c>
      <c r="D65" s="199" t="s">
        <v>169</v>
      </c>
    </row>
    <row r="66" spans="2:4" ht="17.100000000000001" customHeight="1" x14ac:dyDescent="0.25">
      <c r="B66" s="199"/>
      <c r="C66" s="199" t="s">
        <v>394</v>
      </c>
      <c r="D66" s="199" t="s">
        <v>170</v>
      </c>
    </row>
    <row r="67" spans="2:4" ht="17.100000000000001" customHeight="1" x14ac:dyDescent="0.25">
      <c r="B67" s="199"/>
      <c r="C67" s="204"/>
      <c r="D67" s="199" t="s">
        <v>171</v>
      </c>
    </row>
    <row r="68" spans="2:4" ht="17.100000000000001" customHeight="1" x14ac:dyDescent="0.25">
      <c r="B68" s="199"/>
      <c r="C68" s="204"/>
      <c r="D68" s="199" t="s">
        <v>294</v>
      </c>
    </row>
    <row r="69" spans="2:4" ht="17.100000000000001" customHeight="1" x14ac:dyDescent="0.25">
      <c r="B69" s="199"/>
      <c r="C69" s="204"/>
      <c r="D69" s="199" t="s">
        <v>295</v>
      </c>
    </row>
    <row r="70" spans="2:4" ht="17.100000000000001" customHeight="1" thickBot="1" x14ac:dyDescent="0.3">
      <c r="B70" s="199"/>
      <c r="C70" s="205"/>
      <c r="D70" s="184" t="s">
        <v>174</v>
      </c>
    </row>
    <row r="71" spans="2:4" ht="17.100000000000001" customHeight="1" x14ac:dyDescent="0.25">
      <c r="B71" s="199"/>
      <c r="C71" s="206" t="s">
        <v>395</v>
      </c>
      <c r="D71" s="196" t="s">
        <v>396</v>
      </c>
    </row>
    <row r="72" spans="2:4" ht="17.100000000000001" customHeight="1" x14ac:dyDescent="0.25">
      <c r="B72" s="199"/>
      <c r="C72" s="202"/>
      <c r="D72" s="197" t="s">
        <v>397</v>
      </c>
    </row>
    <row r="73" spans="2:4" ht="17.100000000000001" customHeight="1" thickBot="1" x14ac:dyDescent="0.3">
      <c r="B73" s="199"/>
      <c r="C73" s="207"/>
      <c r="D73" s="196" t="s">
        <v>398</v>
      </c>
    </row>
    <row r="74" spans="2:4" ht="17.100000000000001" customHeight="1" x14ac:dyDescent="0.25">
      <c r="B74" s="199"/>
      <c r="C74" s="206" t="s">
        <v>399</v>
      </c>
      <c r="D74" s="208" t="s">
        <v>400</v>
      </c>
    </row>
    <row r="75" spans="2:4" ht="17.100000000000001" customHeight="1" x14ac:dyDescent="0.25">
      <c r="B75" s="199"/>
      <c r="C75" s="202"/>
      <c r="D75" s="196" t="s">
        <v>401</v>
      </c>
    </row>
    <row r="76" spans="2:4" ht="17.100000000000001" customHeight="1" x14ac:dyDescent="0.25">
      <c r="B76" s="199"/>
      <c r="C76" s="202"/>
      <c r="D76" s="196" t="s">
        <v>402</v>
      </c>
    </row>
    <row r="77" spans="2:4" ht="17.100000000000001" customHeight="1" x14ac:dyDescent="0.25">
      <c r="B77" s="199"/>
      <c r="C77" s="202"/>
      <c r="D77" s="196" t="s">
        <v>403</v>
      </c>
    </row>
    <row r="78" spans="2:4" ht="17.100000000000001" customHeight="1" x14ac:dyDescent="0.25">
      <c r="B78" s="199"/>
      <c r="C78" s="202"/>
      <c r="D78" s="196" t="s">
        <v>404</v>
      </c>
    </row>
    <row r="79" spans="2:4" ht="17.100000000000001" customHeight="1" x14ac:dyDescent="0.25">
      <c r="B79" s="199"/>
      <c r="C79" s="202"/>
      <c r="D79" s="196" t="s">
        <v>405</v>
      </c>
    </row>
    <row r="80" spans="2:4" ht="17.100000000000001" customHeight="1" x14ac:dyDescent="0.25">
      <c r="B80" s="199"/>
      <c r="C80" s="202"/>
      <c r="D80" s="196" t="s">
        <v>406</v>
      </c>
    </row>
    <row r="81" spans="2:4" ht="17.100000000000001" customHeight="1" thickBot="1" x14ac:dyDescent="0.3">
      <c r="B81" s="199"/>
      <c r="C81" s="202"/>
      <c r="D81" s="196" t="s">
        <v>407</v>
      </c>
    </row>
    <row r="82" spans="2:4" ht="17.100000000000001" customHeight="1" x14ac:dyDescent="0.25">
      <c r="B82" s="199"/>
      <c r="C82" s="206" t="s">
        <v>408</v>
      </c>
      <c r="D82" s="208" t="s">
        <v>409</v>
      </c>
    </row>
    <row r="83" spans="2:4" ht="17.100000000000001" customHeight="1" thickBot="1" x14ac:dyDescent="0.3">
      <c r="C83" s="137"/>
      <c r="D83" s="138" t="s">
        <v>410</v>
      </c>
    </row>
    <row r="84" spans="2:4" ht="17.100000000000001" customHeight="1" x14ac:dyDescent="0.25"/>
    <row r="85" spans="2:4" ht="17.100000000000001" customHeight="1" thickBot="1" x14ac:dyDescent="0.3">
      <c r="C85" s="209" t="s">
        <v>380</v>
      </c>
      <c r="D85" s="209"/>
    </row>
    <row r="86" spans="2:4" ht="17.100000000000001" customHeight="1" x14ac:dyDescent="0.25">
      <c r="C86" s="219" t="s">
        <v>411</v>
      </c>
      <c r="D86" s="210"/>
    </row>
    <row r="87" spans="2:4" ht="17.100000000000001" customHeight="1" thickBot="1" x14ac:dyDescent="0.3">
      <c r="C87" s="220"/>
      <c r="D87" s="211"/>
    </row>
    <row r="88" spans="2:4" ht="17.100000000000001" customHeight="1" thickBot="1" x14ac:dyDescent="0.3">
      <c r="C88" s="221" t="s">
        <v>365</v>
      </c>
      <c r="D88" s="212" t="s">
        <v>366</v>
      </c>
    </row>
    <row r="89" spans="2:4" ht="17.100000000000001" customHeight="1" x14ac:dyDescent="0.25">
      <c r="C89" s="222" t="s">
        <v>412</v>
      </c>
      <c r="D89" s="213" t="s">
        <v>413</v>
      </c>
    </row>
    <row r="90" spans="2:4" ht="17.100000000000001" customHeight="1" x14ac:dyDescent="0.25">
      <c r="C90" s="173"/>
      <c r="D90" s="169" t="s">
        <v>414</v>
      </c>
    </row>
    <row r="91" spans="2:4" ht="17.100000000000001" customHeight="1" x14ac:dyDescent="0.25">
      <c r="C91" s="173"/>
      <c r="D91" s="169" t="s">
        <v>415</v>
      </c>
    </row>
    <row r="92" spans="2:4" ht="17.100000000000001" customHeight="1" x14ac:dyDescent="0.25">
      <c r="C92" s="173"/>
      <c r="D92" s="169" t="s">
        <v>416</v>
      </c>
    </row>
    <row r="93" spans="2:4" ht="17.100000000000001" customHeight="1" x14ac:dyDescent="0.25">
      <c r="C93" s="173"/>
      <c r="D93" s="169" t="s">
        <v>417</v>
      </c>
    </row>
    <row r="94" spans="2:4" ht="17.100000000000001" customHeight="1" x14ac:dyDescent="0.25">
      <c r="C94" s="173"/>
      <c r="D94" s="169" t="s">
        <v>418</v>
      </c>
    </row>
    <row r="95" spans="2:4" ht="17.100000000000001" customHeight="1" thickBot="1" x14ac:dyDescent="0.3">
      <c r="C95" s="173"/>
      <c r="D95" s="169" t="s">
        <v>419</v>
      </c>
    </row>
    <row r="96" spans="2:4" ht="17.100000000000001" customHeight="1" x14ac:dyDescent="0.25">
      <c r="C96" s="172" t="s">
        <v>420</v>
      </c>
      <c r="D96" s="168" t="s">
        <v>421</v>
      </c>
    </row>
    <row r="97" spans="3:4" ht="17.100000000000001" customHeight="1" x14ac:dyDescent="0.25">
      <c r="C97" s="223" t="s">
        <v>422</v>
      </c>
      <c r="D97" s="169" t="s">
        <v>423</v>
      </c>
    </row>
    <row r="98" spans="3:4" ht="17.100000000000001" customHeight="1" x14ac:dyDescent="0.25">
      <c r="C98" s="223"/>
      <c r="D98" s="169" t="s">
        <v>424</v>
      </c>
    </row>
    <row r="99" spans="3:4" ht="17.100000000000001" customHeight="1" x14ac:dyDescent="0.25">
      <c r="C99" s="223"/>
      <c r="D99" s="169" t="s">
        <v>425</v>
      </c>
    </row>
    <row r="100" spans="3:4" ht="17.100000000000001" customHeight="1" x14ac:dyDescent="0.25">
      <c r="C100" s="223"/>
      <c r="D100" s="169" t="s">
        <v>426</v>
      </c>
    </row>
    <row r="101" spans="3:4" ht="17.100000000000001" customHeight="1" x14ac:dyDescent="0.25">
      <c r="C101" s="223"/>
      <c r="D101" s="169" t="s">
        <v>427</v>
      </c>
    </row>
    <row r="102" spans="3:4" ht="17.100000000000001" customHeight="1" thickBot="1" x14ac:dyDescent="0.3">
      <c r="C102" s="224"/>
      <c r="D102" s="188" t="s">
        <v>428</v>
      </c>
    </row>
    <row r="103" spans="3:4" ht="17.100000000000001" customHeight="1" x14ac:dyDescent="0.25">
      <c r="C103" s="225" t="s">
        <v>429</v>
      </c>
      <c r="D103" s="196" t="s">
        <v>430</v>
      </c>
    </row>
    <row r="104" spans="3:4" ht="17.100000000000001" customHeight="1" x14ac:dyDescent="0.25">
      <c r="C104" s="226" t="s">
        <v>422</v>
      </c>
      <c r="D104" s="196" t="s">
        <v>431</v>
      </c>
    </row>
    <row r="105" spans="3:4" ht="17.100000000000001" customHeight="1" x14ac:dyDescent="0.25">
      <c r="C105" s="226"/>
      <c r="D105" s="196" t="s">
        <v>432</v>
      </c>
    </row>
    <row r="106" spans="3:4" ht="17.100000000000001" customHeight="1" x14ac:dyDescent="0.25">
      <c r="C106" s="226"/>
      <c r="D106" s="196" t="s">
        <v>433</v>
      </c>
    </row>
    <row r="107" spans="3:4" ht="17.100000000000001" customHeight="1" x14ac:dyDescent="0.25">
      <c r="C107" s="226"/>
      <c r="D107" s="196" t="s">
        <v>434</v>
      </c>
    </row>
    <row r="108" spans="3:4" ht="17.100000000000001" customHeight="1" x14ac:dyDescent="0.25">
      <c r="C108" s="226"/>
      <c r="D108" s="196" t="s">
        <v>435</v>
      </c>
    </row>
    <row r="109" spans="3:4" ht="17.100000000000001" customHeight="1" thickBot="1" x14ac:dyDescent="0.3">
      <c r="C109" s="227"/>
      <c r="D109" s="198" t="s">
        <v>436</v>
      </c>
    </row>
    <row r="110" spans="3:4" ht="17.100000000000001" customHeight="1" x14ac:dyDescent="0.25"/>
    <row r="111" spans="3:4" ht="17.100000000000001" customHeight="1" x14ac:dyDescent="0.25"/>
    <row r="112" spans="3:4" ht="17.100000000000001" customHeight="1" thickBot="1" x14ac:dyDescent="0.3">
      <c r="C112" s="209" t="s">
        <v>380</v>
      </c>
      <c r="D112" s="209"/>
    </row>
    <row r="113" spans="3:4" ht="17.100000000000001" customHeight="1" x14ac:dyDescent="0.25">
      <c r="C113" s="219" t="s">
        <v>437</v>
      </c>
      <c r="D113" s="228"/>
    </row>
    <row r="114" spans="3:4" ht="17.100000000000001" customHeight="1" thickBot="1" x14ac:dyDescent="0.3">
      <c r="C114" s="220"/>
      <c r="D114" s="229"/>
    </row>
    <row r="115" spans="3:4" ht="17.100000000000001" customHeight="1" thickBot="1" x14ac:dyDescent="0.3">
      <c r="C115" s="230" t="s">
        <v>365</v>
      </c>
      <c r="D115" s="231" t="s">
        <v>366</v>
      </c>
    </row>
    <row r="116" spans="3:4" ht="17.100000000000001" customHeight="1" x14ac:dyDescent="0.25">
      <c r="C116" s="225" t="s">
        <v>438</v>
      </c>
      <c r="D116" s="208" t="s">
        <v>439</v>
      </c>
    </row>
    <row r="117" spans="3:4" ht="17.100000000000001" customHeight="1" x14ac:dyDescent="0.25">
      <c r="C117" s="315" t="s">
        <v>440</v>
      </c>
      <c r="D117" s="196" t="s">
        <v>441</v>
      </c>
    </row>
    <row r="118" spans="3:4" ht="17.100000000000001" customHeight="1" x14ac:dyDescent="0.25">
      <c r="C118" s="315"/>
      <c r="D118" s="196" t="s">
        <v>442</v>
      </c>
    </row>
    <row r="119" spans="3:4" ht="17.100000000000001" customHeight="1" x14ac:dyDescent="0.25">
      <c r="C119" s="315"/>
      <c r="D119" s="196" t="s">
        <v>443</v>
      </c>
    </row>
    <row r="120" spans="3:4" ht="17.100000000000001" customHeight="1" x14ac:dyDescent="0.25">
      <c r="C120" s="226"/>
      <c r="D120" s="196" t="s">
        <v>444</v>
      </c>
    </row>
    <row r="121" spans="3:4" ht="17.100000000000001" customHeight="1" x14ac:dyDescent="0.25">
      <c r="C121" s="226"/>
      <c r="D121" s="196" t="s">
        <v>445</v>
      </c>
    </row>
    <row r="122" spans="3:4" ht="17.100000000000001" customHeight="1" x14ac:dyDescent="0.25">
      <c r="C122" s="226"/>
      <c r="D122" s="196" t="s">
        <v>446</v>
      </c>
    </row>
    <row r="123" spans="3:4" ht="17.100000000000001" customHeight="1" x14ac:dyDescent="0.25">
      <c r="C123" s="226"/>
      <c r="D123" s="196" t="s">
        <v>447</v>
      </c>
    </row>
    <row r="124" spans="3:4" ht="17.100000000000001" customHeight="1" x14ac:dyDescent="0.25">
      <c r="C124" s="226"/>
      <c r="D124" s="196" t="s">
        <v>448</v>
      </c>
    </row>
    <row r="125" spans="3:4" ht="17.100000000000001" customHeight="1" x14ac:dyDescent="0.25">
      <c r="C125" s="226"/>
      <c r="D125" s="196" t="s">
        <v>449</v>
      </c>
    </row>
    <row r="126" spans="3:4" ht="17.100000000000001" customHeight="1" x14ac:dyDescent="0.25">
      <c r="C126" s="226"/>
      <c r="D126" s="196" t="s">
        <v>450</v>
      </c>
    </row>
    <row r="127" spans="3:4" ht="17.100000000000001" customHeight="1" x14ac:dyDescent="0.25">
      <c r="C127" s="226"/>
      <c r="D127" s="196"/>
    </row>
    <row r="128" spans="3:4" ht="42.95" customHeight="1" thickBot="1" x14ac:dyDescent="0.3">
      <c r="C128" s="227" t="s">
        <v>451</v>
      </c>
      <c r="D128" s="198" t="s">
        <v>452</v>
      </c>
    </row>
    <row r="129" spans="3:4" ht="17.100000000000001" customHeight="1" x14ac:dyDescent="0.25">
      <c r="C129" s="232" t="s">
        <v>453</v>
      </c>
      <c r="D129" s="233" t="s">
        <v>439</v>
      </c>
    </row>
    <row r="130" spans="3:4" ht="17.100000000000001" customHeight="1" x14ac:dyDescent="0.25">
      <c r="C130" s="315" t="s">
        <v>454</v>
      </c>
      <c r="D130" s="196" t="s">
        <v>441</v>
      </c>
    </row>
    <row r="131" spans="3:4" ht="17.100000000000001" customHeight="1" x14ac:dyDescent="0.25">
      <c r="C131" s="315"/>
      <c r="D131" s="196" t="s">
        <v>442</v>
      </c>
    </row>
    <row r="132" spans="3:4" ht="17.100000000000001" customHeight="1" x14ac:dyDescent="0.25">
      <c r="C132" s="315"/>
      <c r="D132" s="196" t="s">
        <v>443</v>
      </c>
    </row>
    <row r="133" spans="3:4" ht="17.100000000000001" customHeight="1" x14ac:dyDescent="0.25">
      <c r="C133" s="226"/>
      <c r="D133" s="196" t="s">
        <v>444</v>
      </c>
    </row>
    <row r="134" spans="3:4" ht="17.100000000000001" customHeight="1" x14ac:dyDescent="0.25">
      <c r="C134" s="226"/>
      <c r="D134" s="196" t="s">
        <v>445</v>
      </c>
    </row>
    <row r="135" spans="3:4" ht="17.100000000000001" customHeight="1" x14ac:dyDescent="0.25">
      <c r="C135" s="226"/>
      <c r="D135" s="196" t="s">
        <v>446</v>
      </c>
    </row>
    <row r="136" spans="3:4" ht="17.100000000000001" customHeight="1" x14ac:dyDescent="0.25">
      <c r="C136" s="226"/>
      <c r="D136" s="196" t="s">
        <v>447</v>
      </c>
    </row>
    <row r="137" spans="3:4" ht="17.100000000000001" customHeight="1" x14ac:dyDescent="0.25">
      <c r="C137" s="226"/>
      <c r="D137" s="196" t="s">
        <v>448</v>
      </c>
    </row>
    <row r="138" spans="3:4" ht="17.100000000000001" customHeight="1" x14ac:dyDescent="0.25">
      <c r="C138" s="226"/>
      <c r="D138" s="196" t="s">
        <v>449</v>
      </c>
    </row>
    <row r="139" spans="3:4" ht="17.100000000000001" customHeight="1" x14ac:dyDescent="0.25">
      <c r="C139" s="226"/>
      <c r="D139" s="196" t="s">
        <v>450</v>
      </c>
    </row>
    <row r="140" spans="3:4" ht="11.1" customHeight="1" x14ac:dyDescent="0.25">
      <c r="C140" s="226"/>
      <c r="D140" s="196"/>
    </row>
    <row r="141" spans="3:4" ht="43.5" customHeight="1" thickBot="1" x14ac:dyDescent="0.3">
      <c r="C141" s="227" t="s">
        <v>451</v>
      </c>
      <c r="D141" s="198" t="s">
        <v>452</v>
      </c>
    </row>
    <row r="142" spans="3:4" ht="17.100000000000001" customHeight="1" x14ac:dyDescent="0.25">
      <c r="C142" s="232" t="s">
        <v>455</v>
      </c>
      <c r="D142" s="233" t="s">
        <v>456</v>
      </c>
    </row>
    <row r="143" spans="3:4" ht="17.100000000000001" customHeight="1" x14ac:dyDescent="0.25">
      <c r="C143" s="315" t="s">
        <v>457</v>
      </c>
      <c r="D143" s="196" t="s">
        <v>458</v>
      </c>
    </row>
    <row r="144" spans="3:4" ht="17.100000000000001" customHeight="1" x14ac:dyDescent="0.25">
      <c r="C144" s="315"/>
      <c r="D144" s="196" t="s">
        <v>459</v>
      </c>
    </row>
    <row r="145" spans="3:4" ht="17.100000000000001" customHeight="1" x14ac:dyDescent="0.25">
      <c r="C145" s="315"/>
      <c r="D145" s="196" t="s">
        <v>460</v>
      </c>
    </row>
    <row r="146" spans="3:4" ht="17.100000000000001" customHeight="1" x14ac:dyDescent="0.25">
      <c r="C146" s="315"/>
      <c r="D146" s="196" t="s">
        <v>461</v>
      </c>
    </row>
    <row r="147" spans="3:4" ht="17.100000000000001" customHeight="1" x14ac:dyDescent="0.25">
      <c r="C147" s="315"/>
      <c r="D147" s="196" t="s">
        <v>462</v>
      </c>
    </row>
    <row r="148" spans="3:4" ht="17.100000000000001" customHeight="1" x14ac:dyDescent="0.25">
      <c r="C148" s="315"/>
      <c r="D148" s="196" t="s">
        <v>463</v>
      </c>
    </row>
    <row r="149" spans="3:4" ht="17.100000000000001" customHeight="1" x14ac:dyDescent="0.25">
      <c r="C149" s="226"/>
      <c r="D149" s="196" t="s">
        <v>464</v>
      </c>
    </row>
    <row r="150" spans="3:4" ht="17.100000000000001" customHeight="1" x14ac:dyDescent="0.25">
      <c r="C150" s="226"/>
      <c r="D150" s="196" t="s">
        <v>465</v>
      </c>
    </row>
    <row r="151" spans="3:4" ht="17.100000000000001" customHeight="1" x14ac:dyDescent="0.25">
      <c r="C151" s="226"/>
      <c r="D151" s="196" t="s">
        <v>466</v>
      </c>
    </row>
    <row r="152" spans="3:4" ht="17.100000000000001" customHeight="1" x14ac:dyDescent="0.25">
      <c r="C152" s="226"/>
      <c r="D152" s="196" t="s">
        <v>467</v>
      </c>
    </row>
    <row r="153" spans="3:4" ht="17.100000000000001" customHeight="1" x14ac:dyDescent="0.25">
      <c r="C153" s="226"/>
      <c r="D153" s="196" t="s">
        <v>468</v>
      </c>
    </row>
    <row r="154" spans="3:4" ht="17.100000000000001" customHeight="1" x14ac:dyDescent="0.25">
      <c r="C154" s="226"/>
      <c r="D154" s="196" t="s">
        <v>469</v>
      </c>
    </row>
    <row r="155" spans="3:4" ht="17.100000000000001" customHeight="1" x14ac:dyDescent="0.25">
      <c r="C155" s="226"/>
      <c r="D155" s="196" t="s">
        <v>470</v>
      </c>
    </row>
    <row r="156" spans="3:4" ht="17.100000000000001" customHeight="1" x14ac:dyDescent="0.25">
      <c r="C156" s="226"/>
      <c r="D156" s="196" t="s">
        <v>471</v>
      </c>
    </row>
    <row r="157" spans="3:4" ht="17.100000000000001" customHeight="1" x14ac:dyDescent="0.25">
      <c r="C157" s="226"/>
      <c r="D157" s="196" t="s">
        <v>472</v>
      </c>
    </row>
    <row r="158" spans="3:4" ht="17.100000000000001" customHeight="1" x14ac:dyDescent="0.25">
      <c r="C158" s="226"/>
      <c r="D158" s="196" t="s">
        <v>473</v>
      </c>
    </row>
    <row r="159" spans="3:4" ht="17.100000000000001" customHeight="1" x14ac:dyDescent="0.25">
      <c r="C159" s="226"/>
      <c r="D159" s="196" t="s">
        <v>474</v>
      </c>
    </row>
    <row r="160" spans="3:4" ht="12.6" customHeight="1" x14ac:dyDescent="0.25">
      <c r="C160" s="226"/>
      <c r="D160" s="196" t="s">
        <v>475</v>
      </c>
    </row>
    <row r="161" spans="3:4" ht="28.5" customHeight="1" thickBot="1" x14ac:dyDescent="0.3">
      <c r="C161" s="226" t="s">
        <v>476</v>
      </c>
      <c r="D161" s="196" t="s">
        <v>477</v>
      </c>
    </row>
    <row r="162" spans="3:4" ht="17.100000000000001" customHeight="1" x14ac:dyDescent="0.25">
      <c r="C162" s="232" t="s">
        <v>478</v>
      </c>
      <c r="D162" s="233" t="s">
        <v>479</v>
      </c>
    </row>
    <row r="163" spans="3:4" ht="17.100000000000001" customHeight="1" x14ac:dyDescent="0.25">
      <c r="C163" s="315" t="s">
        <v>457</v>
      </c>
      <c r="D163" s="234" t="s">
        <v>480</v>
      </c>
    </row>
    <row r="164" spans="3:4" ht="17.100000000000001" customHeight="1" x14ac:dyDescent="0.25">
      <c r="C164" s="315"/>
      <c r="D164" s="196" t="s">
        <v>481</v>
      </c>
    </row>
    <row r="165" spans="3:4" ht="17.100000000000001" customHeight="1" x14ac:dyDescent="0.25">
      <c r="C165" s="315"/>
      <c r="D165" s="196" t="s">
        <v>482</v>
      </c>
    </row>
    <row r="166" spans="3:4" ht="17.100000000000001" customHeight="1" x14ac:dyDescent="0.25">
      <c r="C166" s="315"/>
      <c r="D166" s="196" t="s">
        <v>483</v>
      </c>
    </row>
    <row r="167" spans="3:4" ht="17.100000000000001" customHeight="1" x14ac:dyDescent="0.25">
      <c r="C167" s="315"/>
      <c r="D167" s="234" t="s">
        <v>484</v>
      </c>
    </row>
    <row r="168" spans="3:4" ht="17.100000000000001" customHeight="1" x14ac:dyDescent="0.25">
      <c r="C168" s="226"/>
      <c r="D168" s="196"/>
    </row>
    <row r="169" spans="3:4" ht="44.1" customHeight="1" thickBot="1" x14ac:dyDescent="0.3">
      <c r="C169" s="227" t="s">
        <v>485</v>
      </c>
      <c r="D169" s="198" t="s">
        <v>486</v>
      </c>
    </row>
    <row r="170" spans="3:4" ht="17.100000000000001" customHeight="1" x14ac:dyDescent="0.25"/>
    <row r="171" spans="3:4" ht="17.100000000000001" customHeight="1" thickBot="1" x14ac:dyDescent="0.3">
      <c r="C171" s="209" t="s">
        <v>487</v>
      </c>
      <c r="D171" s="209"/>
    </row>
    <row r="172" spans="3:4" ht="17.100000000000001" customHeight="1" thickBot="1" x14ac:dyDescent="0.3">
      <c r="C172" s="235" t="s">
        <v>488</v>
      </c>
      <c r="D172" s="236" t="s">
        <v>489</v>
      </c>
    </row>
    <row r="173" spans="3:4" ht="17.100000000000001" customHeight="1" x14ac:dyDescent="0.25">
      <c r="C173" s="172" t="s">
        <v>382</v>
      </c>
      <c r="D173" s="168" t="s">
        <v>490</v>
      </c>
    </row>
    <row r="174" spans="3:4" ht="17.100000000000001" customHeight="1" x14ac:dyDescent="0.25">
      <c r="C174" s="173"/>
      <c r="D174" s="169" t="s">
        <v>15</v>
      </c>
    </row>
    <row r="175" spans="3:4" ht="17.100000000000001" customHeight="1" x14ac:dyDescent="0.25">
      <c r="C175" s="187" t="s">
        <v>491</v>
      </c>
      <c r="D175" s="170" t="s">
        <v>16</v>
      </c>
    </row>
    <row r="176" spans="3:4" ht="17.100000000000001" customHeight="1" x14ac:dyDescent="0.25">
      <c r="C176" s="187" t="s">
        <v>153</v>
      </c>
      <c r="D176" s="169" t="s">
        <v>492</v>
      </c>
    </row>
    <row r="177" spans="3:4" ht="17.100000000000001" customHeight="1" x14ac:dyDescent="0.25">
      <c r="C177" s="173"/>
      <c r="D177" s="169" t="s">
        <v>493</v>
      </c>
    </row>
    <row r="178" spans="3:4" ht="17.100000000000001" customHeight="1" x14ac:dyDescent="0.25">
      <c r="C178" s="173"/>
      <c r="D178" s="169" t="s">
        <v>494</v>
      </c>
    </row>
    <row r="179" spans="3:4" ht="17.100000000000001" customHeight="1" x14ac:dyDescent="0.25">
      <c r="C179" s="173"/>
      <c r="D179" s="169" t="s">
        <v>495</v>
      </c>
    </row>
    <row r="180" spans="3:4" ht="17.100000000000001" customHeight="1" x14ac:dyDescent="0.25">
      <c r="C180" s="173"/>
      <c r="D180" s="169" t="s">
        <v>496</v>
      </c>
    </row>
    <row r="181" spans="3:4" ht="17.100000000000001" customHeight="1" x14ac:dyDescent="0.25">
      <c r="C181" s="173"/>
      <c r="D181" s="169" t="s">
        <v>497</v>
      </c>
    </row>
    <row r="182" spans="3:4" ht="17.100000000000001" customHeight="1" x14ac:dyDescent="0.25">
      <c r="C182" s="173"/>
      <c r="D182" s="169" t="s">
        <v>498</v>
      </c>
    </row>
    <row r="183" spans="3:4" ht="17.100000000000001" customHeight="1" x14ac:dyDescent="0.25">
      <c r="C183" s="173"/>
      <c r="D183" s="169" t="s">
        <v>499</v>
      </c>
    </row>
    <row r="184" spans="3:4" ht="17.100000000000001" customHeight="1" x14ac:dyDescent="0.25">
      <c r="C184" s="173"/>
      <c r="D184" s="169" t="s">
        <v>500</v>
      </c>
    </row>
    <row r="185" spans="3:4" ht="17.100000000000001" customHeight="1" x14ac:dyDescent="0.25">
      <c r="C185" s="173"/>
      <c r="D185" s="169" t="s">
        <v>501</v>
      </c>
    </row>
    <row r="186" spans="3:4" ht="17.100000000000001" customHeight="1" x14ac:dyDescent="0.25">
      <c r="C186" s="173"/>
      <c r="D186" s="169" t="s">
        <v>502</v>
      </c>
    </row>
    <row r="187" spans="3:4" ht="17.100000000000001" customHeight="1" thickBot="1" x14ac:dyDescent="0.3">
      <c r="C187" s="174"/>
      <c r="D187" s="171" t="s">
        <v>503</v>
      </c>
    </row>
    <row r="188" spans="3:4" ht="17.100000000000001" customHeight="1" x14ac:dyDescent="0.25">
      <c r="C188" s="177" t="s">
        <v>385</v>
      </c>
      <c r="D188" s="169" t="s">
        <v>504</v>
      </c>
    </row>
    <row r="189" spans="3:4" ht="17.100000000000001" customHeight="1" x14ac:dyDescent="0.25">
      <c r="C189" s="178"/>
      <c r="D189" s="169" t="s">
        <v>15</v>
      </c>
    </row>
    <row r="190" spans="3:4" ht="17.100000000000001" customHeight="1" x14ac:dyDescent="0.25">
      <c r="C190" s="170" t="s">
        <v>154</v>
      </c>
      <c r="D190" s="169" t="s">
        <v>16</v>
      </c>
    </row>
    <row r="191" spans="3:4" ht="17.100000000000001" customHeight="1" x14ac:dyDescent="0.25">
      <c r="C191" s="170" t="s">
        <v>155</v>
      </c>
      <c r="D191" s="169" t="s">
        <v>492</v>
      </c>
    </row>
    <row r="192" spans="3:4" ht="17.100000000000001" customHeight="1" x14ac:dyDescent="0.25">
      <c r="C192" s="170" t="s">
        <v>156</v>
      </c>
      <c r="D192" s="169" t="s">
        <v>493</v>
      </c>
    </row>
    <row r="193" spans="3:4" ht="17.100000000000001" customHeight="1" x14ac:dyDescent="0.25">
      <c r="C193" s="170" t="s">
        <v>157</v>
      </c>
      <c r="D193" s="169" t="s">
        <v>494</v>
      </c>
    </row>
    <row r="194" spans="3:4" ht="17.100000000000001" customHeight="1" x14ac:dyDescent="0.25">
      <c r="C194" s="170" t="s">
        <v>158</v>
      </c>
      <c r="D194" s="169" t="s">
        <v>495</v>
      </c>
    </row>
    <row r="195" spans="3:4" ht="17.100000000000001" customHeight="1" x14ac:dyDescent="0.25">
      <c r="C195" s="170" t="s">
        <v>159</v>
      </c>
      <c r="D195" s="169" t="s">
        <v>496</v>
      </c>
    </row>
    <row r="196" spans="3:4" ht="17.100000000000001" customHeight="1" x14ac:dyDescent="0.25">
      <c r="C196" s="170" t="s">
        <v>160</v>
      </c>
      <c r="D196" s="169" t="s">
        <v>497</v>
      </c>
    </row>
    <row r="197" spans="3:4" ht="17.100000000000001" customHeight="1" x14ac:dyDescent="0.25">
      <c r="C197" s="170" t="s">
        <v>161</v>
      </c>
      <c r="D197" s="169" t="s">
        <v>498</v>
      </c>
    </row>
    <row r="198" spans="3:4" ht="17.100000000000001" customHeight="1" x14ac:dyDescent="0.25">
      <c r="C198" s="178"/>
      <c r="D198" s="169" t="s">
        <v>499</v>
      </c>
    </row>
    <row r="199" spans="3:4" ht="17.100000000000001" customHeight="1" x14ac:dyDescent="0.25">
      <c r="C199" s="178"/>
      <c r="D199" s="169" t="s">
        <v>500</v>
      </c>
    </row>
    <row r="200" spans="3:4" ht="17.100000000000001" customHeight="1" x14ac:dyDescent="0.25">
      <c r="C200" s="178"/>
      <c r="D200" s="169" t="s">
        <v>501</v>
      </c>
    </row>
    <row r="201" spans="3:4" ht="17.100000000000001" customHeight="1" thickBot="1" x14ac:dyDescent="0.3">
      <c r="C201" s="179"/>
      <c r="D201" s="169" t="s">
        <v>19</v>
      </c>
    </row>
    <row r="202" spans="3:4" ht="17.100000000000001" customHeight="1" x14ac:dyDescent="0.25">
      <c r="C202" s="177" t="s">
        <v>505</v>
      </c>
      <c r="D202" s="181" t="s">
        <v>504</v>
      </c>
    </row>
    <row r="203" spans="3:4" ht="17.100000000000001" customHeight="1" x14ac:dyDescent="0.25">
      <c r="C203" s="178"/>
      <c r="D203" s="175" t="s">
        <v>490</v>
      </c>
    </row>
    <row r="204" spans="3:4" ht="17.100000000000001" customHeight="1" x14ac:dyDescent="0.25">
      <c r="C204" s="170" t="s">
        <v>162</v>
      </c>
      <c r="D204" s="175" t="s">
        <v>16</v>
      </c>
    </row>
    <row r="205" spans="3:4" ht="17.100000000000001" customHeight="1" x14ac:dyDescent="0.25">
      <c r="C205" s="170" t="s">
        <v>163</v>
      </c>
      <c r="D205" s="175" t="s">
        <v>492</v>
      </c>
    </row>
    <row r="206" spans="3:4" ht="17.100000000000001" customHeight="1" x14ac:dyDescent="0.25">
      <c r="C206" s="170" t="s">
        <v>164</v>
      </c>
      <c r="D206" s="175" t="s">
        <v>493</v>
      </c>
    </row>
    <row r="207" spans="3:4" ht="17.100000000000001" customHeight="1" x14ac:dyDescent="0.25">
      <c r="C207" s="170" t="s">
        <v>165</v>
      </c>
      <c r="D207" s="175" t="s">
        <v>494</v>
      </c>
    </row>
    <row r="208" spans="3:4" ht="17.100000000000001" customHeight="1" x14ac:dyDescent="0.25">
      <c r="C208" s="170" t="s">
        <v>166</v>
      </c>
      <c r="D208" s="175" t="s">
        <v>495</v>
      </c>
    </row>
    <row r="209" spans="3:4" ht="17.100000000000001" customHeight="1" x14ac:dyDescent="0.25">
      <c r="C209" s="170" t="s">
        <v>167</v>
      </c>
      <c r="D209" s="175" t="s">
        <v>496</v>
      </c>
    </row>
    <row r="210" spans="3:4" ht="17.100000000000001" customHeight="1" x14ac:dyDescent="0.25">
      <c r="C210" s="178"/>
      <c r="D210" s="175" t="s">
        <v>506</v>
      </c>
    </row>
    <row r="211" spans="3:4" ht="17.100000000000001" customHeight="1" x14ac:dyDescent="0.25">
      <c r="C211" s="178"/>
      <c r="D211" s="175" t="s">
        <v>498</v>
      </c>
    </row>
    <row r="212" spans="3:4" ht="17.100000000000001" customHeight="1" x14ac:dyDescent="0.25">
      <c r="C212" s="178"/>
      <c r="D212" s="175" t="s">
        <v>499</v>
      </c>
    </row>
    <row r="213" spans="3:4" ht="17.100000000000001" customHeight="1" x14ac:dyDescent="0.25">
      <c r="C213" s="178"/>
      <c r="D213" s="175" t="s">
        <v>500</v>
      </c>
    </row>
    <row r="214" spans="3:4" ht="17.100000000000001" customHeight="1" x14ac:dyDescent="0.25">
      <c r="C214" s="178"/>
      <c r="D214" s="175" t="s">
        <v>501</v>
      </c>
    </row>
    <row r="215" spans="3:4" ht="17.100000000000001" customHeight="1" thickBot="1" x14ac:dyDescent="0.3">
      <c r="C215" s="179"/>
      <c r="D215" s="182" t="s">
        <v>19</v>
      </c>
    </row>
    <row r="216" spans="3:4" ht="17.100000000000001" customHeight="1" x14ac:dyDescent="0.25">
      <c r="C216" s="177" t="s">
        <v>16</v>
      </c>
      <c r="D216" s="181" t="s">
        <v>504</v>
      </c>
    </row>
    <row r="217" spans="3:4" ht="17.100000000000001" customHeight="1" x14ac:dyDescent="0.25">
      <c r="C217" s="185" t="s">
        <v>507</v>
      </c>
      <c r="D217" s="175" t="s">
        <v>490</v>
      </c>
    </row>
    <row r="218" spans="3:4" ht="17.100000000000001" customHeight="1" x14ac:dyDescent="0.25">
      <c r="C218" s="170"/>
      <c r="D218" s="175" t="s">
        <v>15</v>
      </c>
    </row>
    <row r="219" spans="3:4" ht="17.100000000000001" customHeight="1" x14ac:dyDescent="0.25">
      <c r="C219" s="186" t="s">
        <v>169</v>
      </c>
      <c r="D219" s="175" t="s">
        <v>492</v>
      </c>
    </row>
    <row r="220" spans="3:4" ht="17.100000000000001" customHeight="1" x14ac:dyDescent="0.25">
      <c r="C220" s="186" t="s">
        <v>170</v>
      </c>
      <c r="D220" s="175" t="s">
        <v>493</v>
      </c>
    </row>
    <row r="221" spans="3:4" ht="17.100000000000001" customHeight="1" x14ac:dyDescent="0.25">
      <c r="C221" s="186" t="s">
        <v>171</v>
      </c>
      <c r="D221" s="175" t="s">
        <v>494</v>
      </c>
    </row>
    <row r="222" spans="3:4" ht="17.100000000000001" customHeight="1" x14ac:dyDescent="0.25">
      <c r="C222" s="186" t="s">
        <v>172</v>
      </c>
      <c r="D222" s="175" t="s">
        <v>495</v>
      </c>
    </row>
    <row r="223" spans="3:4" ht="17.100000000000001" customHeight="1" x14ac:dyDescent="0.25">
      <c r="C223" s="170" t="s">
        <v>173</v>
      </c>
      <c r="D223" s="175" t="s">
        <v>496</v>
      </c>
    </row>
    <row r="224" spans="3:4" ht="17.100000000000001" customHeight="1" x14ac:dyDescent="0.25">
      <c r="C224" s="170" t="s">
        <v>174</v>
      </c>
      <c r="D224" s="175" t="s">
        <v>506</v>
      </c>
    </row>
    <row r="225" spans="3:4" ht="17.100000000000001" customHeight="1" x14ac:dyDescent="0.25">
      <c r="C225" s="178"/>
      <c r="D225" s="175" t="s">
        <v>498</v>
      </c>
    </row>
    <row r="226" spans="3:4" ht="17.100000000000001" customHeight="1" x14ac:dyDescent="0.25">
      <c r="C226" s="178"/>
      <c r="D226" s="175" t="s">
        <v>499</v>
      </c>
    </row>
    <row r="227" spans="3:4" ht="17.100000000000001" customHeight="1" x14ac:dyDescent="0.25">
      <c r="C227" s="178"/>
      <c r="D227" s="175" t="s">
        <v>500</v>
      </c>
    </row>
    <row r="228" spans="3:4" ht="17.100000000000001" customHeight="1" x14ac:dyDescent="0.25">
      <c r="C228" s="178"/>
      <c r="D228" s="175" t="s">
        <v>501</v>
      </c>
    </row>
    <row r="229" spans="3:4" ht="17.100000000000001" customHeight="1" thickBot="1" x14ac:dyDescent="0.3">
      <c r="C229" s="179"/>
      <c r="D229" s="182" t="s">
        <v>19</v>
      </c>
    </row>
    <row r="230" spans="3:4" ht="17.100000000000001" customHeight="1" x14ac:dyDescent="0.25">
      <c r="C230" s="177" t="s">
        <v>399</v>
      </c>
      <c r="D230" s="181" t="s">
        <v>504</v>
      </c>
    </row>
    <row r="231" spans="3:4" ht="17.100000000000001" customHeight="1" x14ac:dyDescent="0.25">
      <c r="C231" s="178"/>
      <c r="D231" s="175" t="s">
        <v>490</v>
      </c>
    </row>
    <row r="232" spans="3:4" ht="17.100000000000001" customHeight="1" x14ac:dyDescent="0.25">
      <c r="C232" s="170" t="s">
        <v>180</v>
      </c>
      <c r="D232" s="175" t="s">
        <v>15</v>
      </c>
    </row>
    <row r="233" spans="3:4" ht="17.100000000000001" customHeight="1" x14ac:dyDescent="0.25">
      <c r="C233" s="170" t="s">
        <v>181</v>
      </c>
      <c r="D233" s="175" t="s">
        <v>16</v>
      </c>
    </row>
    <row r="234" spans="3:4" ht="17.100000000000001" customHeight="1" x14ac:dyDescent="0.25">
      <c r="C234" s="170" t="s">
        <v>182</v>
      </c>
      <c r="D234" s="175" t="s">
        <v>492</v>
      </c>
    </row>
    <row r="235" spans="3:4" ht="17.100000000000001" customHeight="1" x14ac:dyDescent="0.25">
      <c r="C235" s="170" t="s">
        <v>183</v>
      </c>
      <c r="D235" s="175" t="s">
        <v>494</v>
      </c>
    </row>
    <row r="236" spans="3:4" ht="17.100000000000001" customHeight="1" x14ac:dyDescent="0.25">
      <c r="C236" s="170" t="s">
        <v>184</v>
      </c>
      <c r="D236" s="175" t="s">
        <v>495</v>
      </c>
    </row>
    <row r="237" spans="3:4" ht="17.100000000000001" customHeight="1" x14ac:dyDescent="0.25">
      <c r="C237" s="170" t="s">
        <v>185</v>
      </c>
      <c r="D237" s="175" t="s">
        <v>496</v>
      </c>
    </row>
    <row r="238" spans="3:4" ht="17.100000000000001" customHeight="1" x14ac:dyDescent="0.25">
      <c r="C238" s="170" t="s">
        <v>186</v>
      </c>
      <c r="D238" s="175" t="s">
        <v>506</v>
      </c>
    </row>
    <row r="239" spans="3:4" ht="17.100000000000001" customHeight="1" x14ac:dyDescent="0.25">
      <c r="C239" s="170" t="s">
        <v>187</v>
      </c>
      <c r="D239" s="175" t="s">
        <v>498</v>
      </c>
    </row>
    <row r="240" spans="3:4" ht="17.100000000000001" customHeight="1" x14ac:dyDescent="0.25">
      <c r="C240" s="178"/>
      <c r="D240" s="175" t="s">
        <v>499</v>
      </c>
    </row>
    <row r="241" spans="3:4" ht="17.100000000000001" customHeight="1" x14ac:dyDescent="0.25">
      <c r="C241" s="178"/>
      <c r="D241" s="175" t="s">
        <v>500</v>
      </c>
    </row>
    <row r="242" spans="3:4" ht="17.100000000000001" customHeight="1" x14ac:dyDescent="0.25">
      <c r="C242" s="178"/>
      <c r="D242" s="175" t="s">
        <v>501</v>
      </c>
    </row>
    <row r="243" spans="3:4" ht="17.100000000000001" customHeight="1" thickBot="1" x14ac:dyDescent="0.3">
      <c r="C243" s="179"/>
      <c r="D243" s="182" t="s">
        <v>19</v>
      </c>
    </row>
    <row r="244" spans="3:4" ht="17.100000000000001" customHeight="1" x14ac:dyDescent="0.25">
      <c r="C244" s="177" t="s">
        <v>420</v>
      </c>
      <c r="D244" s="181" t="s">
        <v>504</v>
      </c>
    </row>
    <row r="245" spans="3:4" ht="17.100000000000001" customHeight="1" x14ac:dyDescent="0.25">
      <c r="C245" s="178"/>
      <c r="D245" s="175" t="s">
        <v>490</v>
      </c>
    </row>
    <row r="246" spans="3:4" ht="17.100000000000001" customHeight="1" x14ac:dyDescent="0.25">
      <c r="C246" s="170" t="s">
        <v>204</v>
      </c>
      <c r="D246" s="175" t="s">
        <v>15</v>
      </c>
    </row>
    <row r="247" spans="3:4" ht="17.100000000000001" customHeight="1" x14ac:dyDescent="0.25">
      <c r="C247" s="170" t="s">
        <v>205</v>
      </c>
      <c r="D247" s="175" t="s">
        <v>16</v>
      </c>
    </row>
    <row r="248" spans="3:4" ht="17.100000000000001" customHeight="1" x14ac:dyDescent="0.25">
      <c r="C248" s="170" t="s">
        <v>206</v>
      </c>
      <c r="D248" s="175" t="s">
        <v>492</v>
      </c>
    </row>
    <row r="249" spans="3:4" ht="17.100000000000001" customHeight="1" x14ac:dyDescent="0.25">
      <c r="C249" s="170" t="s">
        <v>207</v>
      </c>
      <c r="D249" s="175" t="s">
        <v>493</v>
      </c>
    </row>
    <row r="250" spans="3:4" ht="17.100000000000001" customHeight="1" x14ac:dyDescent="0.25">
      <c r="C250" s="170" t="s">
        <v>208</v>
      </c>
      <c r="D250" s="175" t="s">
        <v>494</v>
      </c>
    </row>
    <row r="251" spans="3:4" ht="17.100000000000001" customHeight="1" x14ac:dyDescent="0.25">
      <c r="C251" s="170" t="s">
        <v>209</v>
      </c>
      <c r="D251" s="175" t="s">
        <v>495</v>
      </c>
    </row>
    <row r="252" spans="3:4" ht="17.100000000000001" customHeight="1" x14ac:dyDescent="0.25">
      <c r="C252" s="170" t="s">
        <v>210</v>
      </c>
      <c r="D252" s="175" t="s">
        <v>496</v>
      </c>
    </row>
    <row r="253" spans="3:4" ht="17.100000000000001" customHeight="1" x14ac:dyDescent="0.25">
      <c r="C253" s="178"/>
      <c r="D253" s="175" t="s">
        <v>498</v>
      </c>
    </row>
    <row r="254" spans="3:4" ht="17.100000000000001" customHeight="1" x14ac:dyDescent="0.25">
      <c r="C254" s="178"/>
      <c r="D254" s="175" t="s">
        <v>499</v>
      </c>
    </row>
    <row r="255" spans="3:4" ht="17.100000000000001" customHeight="1" x14ac:dyDescent="0.25">
      <c r="C255" s="178"/>
      <c r="D255" s="175" t="s">
        <v>500</v>
      </c>
    </row>
    <row r="256" spans="3:4" ht="17.100000000000001" customHeight="1" x14ac:dyDescent="0.25">
      <c r="C256" s="178"/>
      <c r="D256" s="175" t="s">
        <v>501</v>
      </c>
    </row>
    <row r="257" spans="3:4" ht="17.100000000000001" customHeight="1" x14ac:dyDescent="0.25">
      <c r="C257" s="178"/>
      <c r="D257" s="175" t="s">
        <v>502</v>
      </c>
    </row>
    <row r="258" spans="3:4" ht="17.100000000000001" customHeight="1" thickBot="1" x14ac:dyDescent="0.3">
      <c r="C258" s="179"/>
      <c r="D258" s="184" t="s">
        <v>508</v>
      </c>
    </row>
    <row r="259" spans="3:4" ht="17.100000000000001" customHeight="1" x14ac:dyDescent="0.25">
      <c r="C259" s="177" t="s">
        <v>509</v>
      </c>
      <c r="D259" s="181" t="s">
        <v>504</v>
      </c>
    </row>
    <row r="260" spans="3:4" ht="17.100000000000001" customHeight="1" x14ac:dyDescent="0.25">
      <c r="C260" s="178"/>
      <c r="D260" s="175" t="s">
        <v>490</v>
      </c>
    </row>
    <row r="261" spans="3:4" ht="17.100000000000001" customHeight="1" x14ac:dyDescent="0.25">
      <c r="C261" s="170" t="s">
        <v>45</v>
      </c>
      <c r="D261" s="175" t="s">
        <v>510</v>
      </c>
    </row>
    <row r="262" spans="3:4" ht="17.100000000000001" customHeight="1" x14ac:dyDescent="0.25">
      <c r="C262" s="170" t="s">
        <v>46</v>
      </c>
      <c r="D262" s="175" t="s">
        <v>16</v>
      </c>
    </row>
    <row r="263" spans="3:4" ht="17.100000000000001" customHeight="1" x14ac:dyDescent="0.25">
      <c r="C263" s="170" t="s">
        <v>47</v>
      </c>
      <c r="D263" s="175" t="s">
        <v>492</v>
      </c>
    </row>
    <row r="264" spans="3:4" ht="17.100000000000001" customHeight="1" x14ac:dyDescent="0.25">
      <c r="C264" s="170" t="s">
        <v>48</v>
      </c>
      <c r="D264" s="175" t="s">
        <v>493</v>
      </c>
    </row>
    <row r="265" spans="3:4" x14ac:dyDescent="0.25">
      <c r="C265" s="170" t="s">
        <v>49</v>
      </c>
      <c r="D265" s="175" t="s">
        <v>494</v>
      </c>
    </row>
    <row r="266" spans="3:4" x14ac:dyDescent="0.25">
      <c r="C266" s="170"/>
      <c r="D266" s="175" t="s">
        <v>495</v>
      </c>
    </row>
    <row r="267" spans="3:4" x14ac:dyDescent="0.25">
      <c r="C267" s="178"/>
      <c r="D267" s="175" t="s">
        <v>496</v>
      </c>
    </row>
    <row r="268" spans="3:4" x14ac:dyDescent="0.25">
      <c r="C268" s="178"/>
      <c r="D268" s="175" t="s">
        <v>497</v>
      </c>
    </row>
    <row r="269" spans="3:4" x14ac:dyDescent="0.25">
      <c r="C269" s="178"/>
      <c r="D269" s="175" t="s">
        <v>498</v>
      </c>
    </row>
    <row r="270" spans="3:4" x14ac:dyDescent="0.25">
      <c r="C270" s="178"/>
      <c r="D270" s="175" t="s">
        <v>499</v>
      </c>
    </row>
    <row r="271" spans="3:4" x14ac:dyDescent="0.25">
      <c r="C271" s="178"/>
      <c r="D271" s="175" t="s">
        <v>500</v>
      </c>
    </row>
    <row r="272" spans="3:4" ht="16.350000000000001" customHeight="1" thickBot="1" x14ac:dyDescent="0.3">
      <c r="C272" s="179"/>
      <c r="D272" s="182" t="s">
        <v>501</v>
      </c>
    </row>
    <row r="273" spans="3:8" ht="43.5" customHeight="1" x14ac:dyDescent="0.25">
      <c r="C273" s="260" t="s">
        <v>511</v>
      </c>
      <c r="D273" s="168" t="s">
        <v>504</v>
      </c>
    </row>
    <row r="274" spans="3:8" x14ac:dyDescent="0.25">
      <c r="C274" s="173"/>
      <c r="D274" s="169" t="s">
        <v>490</v>
      </c>
    </row>
    <row r="275" spans="3:8" x14ac:dyDescent="0.25">
      <c r="C275" s="173"/>
      <c r="D275" s="169" t="s">
        <v>15</v>
      </c>
    </row>
    <row r="276" spans="3:8" x14ac:dyDescent="0.25">
      <c r="C276" s="173"/>
      <c r="D276" s="169" t="s">
        <v>16</v>
      </c>
    </row>
    <row r="277" spans="3:8" x14ac:dyDescent="0.25">
      <c r="C277" s="173"/>
      <c r="D277" s="169" t="s">
        <v>492</v>
      </c>
      <c r="F277" s="255"/>
      <c r="G277" s="255"/>
      <c r="H277" s="255"/>
    </row>
    <row r="278" spans="3:8" x14ac:dyDescent="0.25">
      <c r="C278" s="173"/>
      <c r="D278" s="169" t="s">
        <v>493</v>
      </c>
      <c r="F278" s="255"/>
      <c r="G278" s="255"/>
      <c r="H278" s="255"/>
    </row>
    <row r="279" spans="3:8" x14ac:dyDescent="0.25">
      <c r="C279" s="173"/>
      <c r="D279" s="169" t="s">
        <v>494</v>
      </c>
      <c r="F279" s="255"/>
      <c r="G279" s="255"/>
      <c r="H279" s="255"/>
    </row>
    <row r="280" spans="3:8" x14ac:dyDescent="0.25">
      <c r="C280" s="173"/>
      <c r="D280" s="169" t="s">
        <v>495</v>
      </c>
      <c r="F280" s="255"/>
      <c r="G280" s="255"/>
      <c r="H280" s="255"/>
    </row>
    <row r="281" spans="3:8" x14ac:dyDescent="0.25">
      <c r="C281" s="173"/>
      <c r="D281" s="169" t="s">
        <v>496</v>
      </c>
      <c r="F281" s="255"/>
      <c r="G281" s="255"/>
      <c r="H281" s="255"/>
    </row>
    <row r="282" spans="3:8" x14ac:dyDescent="0.25">
      <c r="C282" s="173"/>
      <c r="D282" s="169" t="s">
        <v>497</v>
      </c>
      <c r="F282" s="255"/>
      <c r="G282" s="255"/>
      <c r="H282" s="255"/>
    </row>
    <row r="283" spans="3:8" x14ac:dyDescent="0.25">
      <c r="C283" s="173"/>
      <c r="D283" s="169" t="s">
        <v>498</v>
      </c>
      <c r="F283" s="255"/>
      <c r="G283" s="255"/>
      <c r="H283" s="255"/>
    </row>
    <row r="284" spans="3:8" x14ac:dyDescent="0.25">
      <c r="C284" s="173"/>
      <c r="D284" s="169" t="s">
        <v>512</v>
      </c>
      <c r="F284" s="255"/>
      <c r="G284" s="255"/>
      <c r="H284" s="255"/>
    </row>
    <row r="285" spans="3:8" x14ac:dyDescent="0.25">
      <c r="C285" s="173"/>
      <c r="D285" s="169" t="s">
        <v>500</v>
      </c>
      <c r="F285" s="255"/>
      <c r="G285" s="255"/>
      <c r="H285" s="255"/>
    </row>
    <row r="286" spans="3:8" x14ac:dyDescent="0.25">
      <c r="C286" s="173"/>
      <c r="D286" s="169" t="s">
        <v>276</v>
      </c>
    </row>
    <row r="287" spans="3:8" x14ac:dyDescent="0.25">
      <c r="C287" s="173"/>
      <c r="D287" s="169"/>
    </row>
    <row r="288" spans="3:8" x14ac:dyDescent="0.25">
      <c r="C288" s="176"/>
      <c r="D288" s="170"/>
    </row>
    <row r="289" spans="3:4" ht="15.75" thickBot="1" x14ac:dyDescent="0.3">
      <c r="C289" s="183"/>
      <c r="D289" s="171"/>
    </row>
  </sheetData>
  <mergeCells count="8">
    <mergeCell ref="C130:C132"/>
    <mergeCell ref="C143:C148"/>
    <mergeCell ref="C163:C167"/>
    <mergeCell ref="C30:D30"/>
    <mergeCell ref="C31:D32"/>
    <mergeCell ref="C34:C35"/>
    <mergeCell ref="C37:C40"/>
    <mergeCell ref="C117:C119"/>
  </mergeCells>
  <hyperlinks>
    <hyperlink ref="C15" r:id="rId1" xr:uid="{6894602F-B760-48A7-B31A-0D9A0579E96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E699-7533-4D7B-B086-A62E94D78F9F}">
  <dimension ref="A2:N374"/>
  <sheetViews>
    <sheetView zoomScaleNormal="100" workbookViewId="0"/>
  </sheetViews>
  <sheetFormatPr defaultRowHeight="15" customHeight="1" x14ac:dyDescent="0.25"/>
  <cols>
    <col min="1" max="1" width="9"/>
    <col min="3" max="3" width="52.7109375" customWidth="1"/>
    <col min="4" max="4" width="93.85546875" customWidth="1"/>
  </cols>
  <sheetData>
    <row r="2" spans="1:8" x14ac:dyDescent="0.25"/>
    <row r="3" spans="1:8" ht="21" x14ac:dyDescent="0.35">
      <c r="B3" s="95" t="s">
        <v>7</v>
      </c>
      <c r="C3" s="95"/>
      <c r="D3" s="96"/>
      <c r="E3" s="96"/>
      <c r="F3" s="97"/>
    </row>
    <row r="4" spans="1:8" ht="14.25" customHeight="1" x14ac:dyDescent="0.25">
      <c r="B4" s="98" t="s">
        <v>22</v>
      </c>
      <c r="C4" s="98"/>
      <c r="D4" s="99"/>
      <c r="E4" s="99"/>
      <c r="F4" s="100"/>
    </row>
    <row r="5" spans="1:8" x14ac:dyDescent="0.25">
      <c r="A5" s="266"/>
      <c r="B5" s="101"/>
      <c r="C5" s="102"/>
      <c r="D5" s="102"/>
      <c r="E5" s="102"/>
      <c r="F5" s="103"/>
      <c r="H5" s="4"/>
    </row>
    <row r="6" spans="1:8" ht="15.75" x14ac:dyDescent="0.25">
      <c r="A6" s="4"/>
      <c r="B6" s="104"/>
      <c r="C6" s="105"/>
      <c r="D6" s="105"/>
      <c r="E6" s="99"/>
      <c r="F6" s="106"/>
    </row>
    <row r="7" spans="1:8" ht="15.75" x14ac:dyDescent="0.25">
      <c r="A7" s="4"/>
      <c r="B7" s="104"/>
      <c r="C7" s="107" t="s">
        <v>23</v>
      </c>
      <c r="D7" s="108"/>
      <c r="E7" s="99"/>
      <c r="F7" s="106"/>
    </row>
    <row r="8" spans="1:8" ht="15.75" x14ac:dyDescent="0.25">
      <c r="A8" s="4"/>
      <c r="B8" s="104"/>
      <c r="C8" s="107" t="s">
        <v>24</v>
      </c>
      <c r="D8" s="105"/>
      <c r="E8" s="99"/>
      <c r="F8" s="106"/>
    </row>
    <row r="9" spans="1:8" ht="15.75" x14ac:dyDescent="0.25">
      <c r="A9" s="4"/>
      <c r="B9" s="104"/>
      <c r="C9" s="107" t="s">
        <v>25</v>
      </c>
      <c r="D9" s="108"/>
      <c r="E9" s="99"/>
      <c r="F9" s="106"/>
    </row>
    <row r="10" spans="1:8" ht="15.75" x14ac:dyDescent="0.25">
      <c r="A10" s="267"/>
      <c r="B10" s="104"/>
      <c r="C10" s="107" t="s">
        <v>26</v>
      </c>
      <c r="D10" s="105"/>
      <c r="E10" s="99"/>
      <c r="F10" s="106"/>
      <c r="H10" s="4"/>
    </row>
    <row r="11" spans="1:8" ht="15.75" x14ac:dyDescent="0.25">
      <c r="A11" s="267"/>
      <c r="B11" s="104"/>
      <c r="C11" s="109" t="s">
        <v>27</v>
      </c>
      <c r="D11" s="110"/>
      <c r="E11" s="99"/>
      <c r="F11" s="106"/>
    </row>
    <row r="12" spans="1:8" x14ac:dyDescent="0.25">
      <c r="A12" s="267"/>
      <c r="B12" s="111"/>
      <c r="C12" s="99"/>
      <c r="D12" s="99"/>
      <c r="E12" s="99"/>
      <c r="F12" s="106"/>
    </row>
    <row r="13" spans="1:8" ht="15.75" x14ac:dyDescent="0.25">
      <c r="A13" s="267"/>
      <c r="B13" s="112"/>
      <c r="C13" s="113"/>
      <c r="D13" s="113"/>
      <c r="E13" s="114"/>
      <c r="F13" s="115"/>
    </row>
    <row r="14" spans="1:8" ht="15.75" x14ac:dyDescent="0.25">
      <c r="A14" s="267"/>
      <c r="B14" s="116"/>
      <c r="C14" s="33"/>
      <c r="D14" s="33"/>
      <c r="E14" s="32"/>
      <c r="F14" s="117"/>
    </row>
    <row r="15" spans="1:8" ht="15.75" x14ac:dyDescent="0.25">
      <c r="A15" s="267"/>
      <c r="B15" s="118"/>
      <c r="C15" s="36"/>
      <c r="D15" s="35"/>
      <c r="E15" s="32"/>
      <c r="F15" s="117"/>
    </row>
    <row r="16" spans="1:8" ht="15.75" x14ac:dyDescent="0.25">
      <c r="A16" s="267"/>
      <c r="B16" s="118"/>
      <c r="C16" s="37"/>
      <c r="D16" s="35"/>
      <c r="E16" s="32"/>
      <c r="F16" s="117"/>
    </row>
    <row r="17" spans="1:6" ht="15.75" x14ac:dyDescent="0.25">
      <c r="A17" s="267"/>
      <c r="B17" s="118"/>
      <c r="C17" s="60"/>
      <c r="D17" s="60"/>
      <c r="E17" s="32"/>
      <c r="F17" s="117"/>
    </row>
    <row r="18" spans="1:6" ht="15.75" x14ac:dyDescent="0.25">
      <c r="A18" s="267"/>
      <c r="B18" s="118"/>
      <c r="C18" s="60"/>
      <c r="D18" s="60"/>
      <c r="E18" s="32"/>
      <c r="F18" s="117"/>
    </row>
    <row r="19" spans="1:6" ht="15.75" x14ac:dyDescent="0.25">
      <c r="A19" s="267"/>
      <c r="B19" s="118"/>
      <c r="C19" s="60"/>
      <c r="D19" s="60"/>
      <c r="E19" s="32"/>
      <c r="F19" s="117"/>
    </row>
    <row r="20" spans="1:6" ht="15.75" x14ac:dyDescent="0.25">
      <c r="A20" s="267"/>
      <c r="B20" s="118"/>
      <c r="C20" s="60"/>
      <c r="D20" s="60"/>
      <c r="E20" s="32"/>
      <c r="F20" s="117"/>
    </row>
    <row r="21" spans="1:6" x14ac:dyDescent="0.25">
      <c r="A21" s="267"/>
      <c r="B21" s="119"/>
      <c r="C21" s="37"/>
      <c r="D21" s="38"/>
      <c r="E21" s="32"/>
      <c r="F21" s="117"/>
    </row>
    <row r="22" spans="1:6" ht="15.75" x14ac:dyDescent="0.25">
      <c r="A22" s="268"/>
      <c r="B22" s="118"/>
      <c r="C22" s="35"/>
      <c r="D22" s="35"/>
      <c r="E22" s="32"/>
      <c r="F22" s="117"/>
    </row>
    <row r="23" spans="1:6" ht="15.75" x14ac:dyDescent="0.25">
      <c r="A23" s="267"/>
      <c r="B23" s="118"/>
      <c r="C23" s="35"/>
      <c r="D23" s="35"/>
      <c r="E23" s="32"/>
      <c r="F23" s="117"/>
    </row>
    <row r="24" spans="1:6" ht="15.75" x14ac:dyDescent="0.25">
      <c r="A24" s="267"/>
      <c r="B24" s="118"/>
      <c r="C24" s="60"/>
      <c r="D24" s="60"/>
      <c r="E24" s="32"/>
      <c r="F24" s="117"/>
    </row>
    <row r="25" spans="1:6" x14ac:dyDescent="0.25">
      <c r="A25" s="267"/>
      <c r="B25" s="119"/>
      <c r="C25" s="37"/>
      <c r="D25" s="38"/>
      <c r="E25" s="32"/>
      <c r="F25" s="117"/>
    </row>
    <row r="26" spans="1:6" ht="15.75" x14ac:dyDescent="0.25">
      <c r="A26" s="268"/>
      <c r="B26" s="118"/>
      <c r="C26" s="35"/>
      <c r="D26" s="35"/>
      <c r="E26" s="32"/>
      <c r="F26" s="117"/>
    </row>
    <row r="27" spans="1:6" ht="15.75" x14ac:dyDescent="0.25">
      <c r="A27" s="267"/>
      <c r="B27" s="118"/>
      <c r="C27" s="35"/>
      <c r="D27" s="35"/>
      <c r="E27" s="32"/>
      <c r="F27" s="117"/>
    </row>
    <row r="28" spans="1:6" x14ac:dyDescent="0.25">
      <c r="A28" s="267"/>
      <c r="B28" s="119"/>
      <c r="C28" s="37"/>
      <c r="D28" s="38"/>
      <c r="E28" s="32"/>
      <c r="F28" s="117"/>
    </row>
    <row r="29" spans="1:6" ht="15.75" x14ac:dyDescent="0.25">
      <c r="A29" s="268"/>
      <c r="B29" s="118"/>
      <c r="C29" s="35"/>
      <c r="D29" s="35"/>
      <c r="E29" s="32"/>
      <c r="F29" s="117"/>
    </row>
    <row r="30" spans="1:6" ht="15.75" x14ac:dyDescent="0.25">
      <c r="A30" s="267"/>
      <c r="B30" s="118"/>
      <c r="C30" s="35"/>
      <c r="D30" s="35"/>
      <c r="E30" s="32"/>
      <c r="F30" s="117"/>
    </row>
    <row r="31" spans="1:6" ht="15.75" x14ac:dyDescent="0.25">
      <c r="A31" s="268"/>
      <c r="B31" s="118"/>
      <c r="C31" s="35"/>
      <c r="D31" s="35"/>
      <c r="E31" s="32"/>
      <c r="F31" s="117"/>
    </row>
    <row r="32" spans="1:6" ht="15.75" x14ac:dyDescent="0.25">
      <c r="A32" s="267"/>
      <c r="B32" s="118"/>
      <c r="C32" s="35"/>
      <c r="D32" s="35"/>
      <c r="E32" s="32"/>
      <c r="F32" s="117"/>
    </row>
    <row r="33" spans="1:6" ht="15.75" x14ac:dyDescent="0.25">
      <c r="A33" s="267"/>
      <c r="B33" s="118"/>
      <c r="C33" s="60"/>
      <c r="D33" s="60"/>
      <c r="E33" s="32"/>
      <c r="F33" s="117"/>
    </row>
    <row r="34" spans="1:6" x14ac:dyDescent="0.25">
      <c r="A34" s="267"/>
      <c r="B34" s="119"/>
      <c r="C34" s="37"/>
      <c r="D34" s="38"/>
      <c r="E34" s="32"/>
      <c r="F34" s="117"/>
    </row>
    <row r="35" spans="1:6" ht="15.75" x14ac:dyDescent="0.25">
      <c r="A35" s="268"/>
      <c r="B35" s="118"/>
      <c r="C35" s="35"/>
      <c r="D35" s="35"/>
      <c r="E35" s="32"/>
      <c r="F35" s="117"/>
    </row>
    <row r="36" spans="1:6" ht="15.75" x14ac:dyDescent="0.25">
      <c r="A36" s="267"/>
      <c r="B36" s="118"/>
      <c r="C36" s="35"/>
      <c r="D36" s="35"/>
      <c r="E36" s="32"/>
      <c r="F36" s="117"/>
    </row>
    <row r="37" spans="1:6" ht="15.75" x14ac:dyDescent="0.25">
      <c r="A37" s="267"/>
      <c r="B37" s="118"/>
      <c r="C37" s="60"/>
      <c r="D37" s="60"/>
      <c r="E37" s="32"/>
      <c r="F37" s="117"/>
    </row>
    <row r="38" spans="1:6" x14ac:dyDescent="0.25">
      <c r="A38" s="267"/>
      <c r="B38" s="119"/>
      <c r="C38" s="37"/>
      <c r="D38" s="38"/>
      <c r="E38" s="32"/>
      <c r="F38" s="117"/>
    </row>
    <row r="39" spans="1:6" ht="15.75" x14ac:dyDescent="0.25">
      <c r="A39" s="268"/>
      <c r="B39" s="118"/>
      <c r="C39" s="35"/>
      <c r="D39" s="35"/>
      <c r="E39" s="32"/>
      <c r="F39" s="117"/>
    </row>
    <row r="40" spans="1:6" ht="15.75" x14ac:dyDescent="0.25">
      <c r="A40" s="267"/>
      <c r="B40" s="118"/>
      <c r="C40" s="35"/>
      <c r="D40" s="35"/>
      <c r="E40" s="32"/>
      <c r="F40" s="117"/>
    </row>
    <row r="41" spans="1:6" x14ac:dyDescent="0.25">
      <c r="A41" s="267"/>
      <c r="B41" s="119"/>
      <c r="C41" s="37"/>
      <c r="D41" s="38"/>
      <c r="E41" s="32"/>
      <c r="F41" s="117"/>
    </row>
    <row r="42" spans="1:6" ht="15.75" x14ac:dyDescent="0.25">
      <c r="A42" s="268"/>
      <c r="B42" s="118"/>
      <c r="C42" s="35"/>
      <c r="D42" s="35"/>
      <c r="E42" s="32"/>
      <c r="F42" s="117"/>
    </row>
    <row r="43" spans="1:6" ht="15.75" x14ac:dyDescent="0.25">
      <c r="A43" s="267"/>
      <c r="B43" s="118"/>
      <c r="C43" s="35"/>
      <c r="D43" s="35"/>
      <c r="E43" s="32"/>
      <c r="F43" s="117"/>
    </row>
    <row r="44" spans="1:6" ht="15.75" x14ac:dyDescent="0.25">
      <c r="A44" s="268"/>
      <c r="B44" s="118"/>
      <c r="C44" s="35"/>
      <c r="D44" s="35"/>
      <c r="E44" s="32"/>
      <c r="F44" s="117"/>
    </row>
    <row r="45" spans="1:6" ht="15.75" x14ac:dyDescent="0.25">
      <c r="A45" s="267"/>
      <c r="B45" s="118"/>
      <c r="C45" s="35"/>
      <c r="D45" s="35"/>
      <c r="E45" s="32"/>
      <c r="F45" s="117"/>
    </row>
    <row r="46" spans="1:6" ht="15.75" x14ac:dyDescent="0.25">
      <c r="A46" s="267"/>
      <c r="B46" s="118"/>
      <c r="C46" s="60"/>
      <c r="D46" s="60"/>
      <c r="E46" s="32"/>
      <c r="F46" s="117"/>
    </row>
    <row r="47" spans="1:6" x14ac:dyDescent="0.25">
      <c r="A47" s="267"/>
      <c r="B47" s="119"/>
      <c r="C47" s="37"/>
      <c r="D47" s="38"/>
      <c r="E47" s="32"/>
      <c r="F47" s="117"/>
    </row>
    <row r="48" spans="1:6" ht="15.75" x14ac:dyDescent="0.25">
      <c r="A48" s="268"/>
      <c r="B48" s="118"/>
      <c r="C48" s="35"/>
      <c r="D48" s="35"/>
      <c r="E48" s="32"/>
      <c r="F48" s="117"/>
    </row>
    <row r="49" spans="1:6" ht="15.75" x14ac:dyDescent="0.25">
      <c r="A49" s="267"/>
      <c r="B49" s="118"/>
      <c r="C49" s="35"/>
      <c r="D49" s="35"/>
      <c r="E49" s="32"/>
      <c r="F49" s="117"/>
    </row>
    <row r="50" spans="1:6" ht="15.75" x14ac:dyDescent="0.25">
      <c r="A50" s="268"/>
      <c r="B50" s="118"/>
      <c r="C50" s="35"/>
      <c r="D50" s="35"/>
      <c r="E50" s="32"/>
      <c r="F50" s="117"/>
    </row>
    <row r="51" spans="1:6" ht="15.75" x14ac:dyDescent="0.25">
      <c r="A51" s="267"/>
      <c r="B51" s="118"/>
      <c r="C51" s="35"/>
      <c r="D51" s="35"/>
      <c r="E51" s="32"/>
      <c r="F51" s="117"/>
    </row>
    <row r="52" spans="1:6" x14ac:dyDescent="0.25">
      <c r="A52" s="267"/>
      <c r="B52" s="119"/>
      <c r="C52" s="37"/>
      <c r="D52" s="38"/>
      <c r="E52" s="32"/>
      <c r="F52" s="117"/>
    </row>
    <row r="53" spans="1:6" ht="15.75" x14ac:dyDescent="0.25">
      <c r="A53" s="268"/>
      <c r="B53" s="118"/>
      <c r="C53" s="35"/>
      <c r="D53" s="35"/>
      <c r="E53" s="32"/>
      <c r="F53" s="117"/>
    </row>
    <row r="54" spans="1:6" ht="15.75" x14ac:dyDescent="0.25">
      <c r="A54" s="267"/>
      <c r="B54" s="118"/>
      <c r="C54" s="35"/>
      <c r="D54" s="35"/>
      <c r="E54" s="32"/>
      <c r="F54" s="117"/>
    </row>
    <row r="55" spans="1:6" ht="15.75" x14ac:dyDescent="0.25">
      <c r="A55" s="268"/>
      <c r="B55" s="118"/>
      <c r="C55" s="35"/>
      <c r="D55" s="35"/>
      <c r="E55" s="32"/>
      <c r="F55" s="117"/>
    </row>
    <row r="56" spans="1:6" ht="15.75" x14ac:dyDescent="0.25">
      <c r="A56" s="267"/>
      <c r="B56" s="118"/>
      <c r="C56" s="35"/>
      <c r="D56" s="35"/>
      <c r="E56" s="32"/>
      <c r="F56" s="117"/>
    </row>
    <row r="57" spans="1:6" ht="15.75" x14ac:dyDescent="0.25">
      <c r="A57" s="267"/>
      <c r="B57" s="118"/>
      <c r="C57" s="60"/>
      <c r="D57" s="60"/>
      <c r="E57" s="32"/>
      <c r="F57" s="117"/>
    </row>
    <row r="58" spans="1:6" x14ac:dyDescent="0.25">
      <c r="A58" s="267"/>
      <c r="B58" s="119"/>
      <c r="C58" s="37"/>
      <c r="D58" s="38"/>
      <c r="E58" s="32"/>
      <c r="F58" s="117"/>
    </row>
    <row r="59" spans="1:6" ht="15.75" x14ac:dyDescent="0.25">
      <c r="A59" s="268"/>
      <c r="B59" s="118"/>
      <c r="C59" s="35"/>
      <c r="D59" s="35"/>
      <c r="E59" s="32"/>
      <c r="F59" s="117"/>
    </row>
    <row r="60" spans="1:6" ht="15.75" x14ac:dyDescent="0.25">
      <c r="A60" s="267"/>
      <c r="B60" s="118"/>
      <c r="C60" s="35"/>
      <c r="D60" s="35"/>
      <c r="E60" s="32"/>
      <c r="F60" s="117"/>
    </row>
    <row r="61" spans="1:6" ht="15.75" x14ac:dyDescent="0.25">
      <c r="A61" s="268"/>
      <c r="B61" s="118"/>
      <c r="C61" s="35"/>
      <c r="D61" s="35"/>
      <c r="E61" s="32"/>
      <c r="F61" s="117"/>
    </row>
    <row r="62" spans="1:6" ht="15.75" x14ac:dyDescent="0.25">
      <c r="A62" s="267"/>
      <c r="B62" s="118"/>
      <c r="C62" s="35"/>
      <c r="D62" s="35"/>
      <c r="E62" s="32"/>
      <c r="F62" s="117"/>
    </row>
    <row r="63" spans="1:6" x14ac:dyDescent="0.25">
      <c r="A63" s="267"/>
      <c r="B63" s="119"/>
      <c r="C63" s="37"/>
      <c r="D63" s="38"/>
      <c r="E63" s="32"/>
      <c r="F63" s="117"/>
    </row>
    <row r="64" spans="1:6" ht="15.75" x14ac:dyDescent="0.25">
      <c r="A64" s="268"/>
      <c r="B64" s="118"/>
      <c r="C64" s="35"/>
      <c r="D64" s="35"/>
      <c r="E64" s="32"/>
      <c r="F64" s="117"/>
    </row>
    <row r="65" spans="1:14" ht="15.75" x14ac:dyDescent="0.25">
      <c r="A65" s="267"/>
      <c r="B65" s="118"/>
      <c r="C65" s="35"/>
      <c r="D65" s="35"/>
      <c r="E65" s="32"/>
      <c r="F65" s="117"/>
    </row>
    <row r="66" spans="1:14" ht="15.75" x14ac:dyDescent="0.25">
      <c r="A66" s="268"/>
      <c r="B66" s="118"/>
      <c r="C66" s="35"/>
      <c r="D66" s="35"/>
      <c r="E66" s="32"/>
      <c r="F66" s="117"/>
    </row>
    <row r="67" spans="1:14" ht="15.75" x14ac:dyDescent="0.25">
      <c r="A67" s="267"/>
      <c r="B67" s="118"/>
      <c r="C67" s="35"/>
      <c r="D67" s="35"/>
      <c r="E67" s="32"/>
      <c r="F67" s="117"/>
    </row>
    <row r="68" spans="1:14" ht="15.75" x14ac:dyDescent="0.25">
      <c r="A68" s="267"/>
      <c r="B68" s="118"/>
      <c r="C68" s="60"/>
      <c r="D68" s="60"/>
      <c r="E68" s="32"/>
      <c r="F68" s="117"/>
    </row>
    <row r="69" spans="1:14" x14ac:dyDescent="0.25">
      <c r="A69" s="267"/>
      <c r="B69" s="119"/>
      <c r="C69" s="37"/>
      <c r="D69" s="38"/>
      <c r="E69" s="32"/>
      <c r="F69" s="117"/>
    </row>
    <row r="70" spans="1:14" ht="15.75" x14ac:dyDescent="0.25">
      <c r="A70" s="268"/>
      <c r="B70" s="118"/>
      <c r="C70" s="35"/>
      <c r="D70" s="35"/>
      <c r="E70" s="32"/>
      <c r="F70" s="117"/>
    </row>
    <row r="71" spans="1:14" ht="15.75" x14ac:dyDescent="0.25">
      <c r="A71" s="267"/>
      <c r="B71" s="118"/>
      <c r="C71" s="35"/>
      <c r="D71" s="35"/>
      <c r="E71" s="32"/>
      <c r="F71" s="117"/>
    </row>
    <row r="72" spans="1:14" ht="15.75" x14ac:dyDescent="0.25">
      <c r="A72" s="268"/>
      <c r="B72" s="118"/>
      <c r="C72" s="35"/>
      <c r="D72" s="35"/>
      <c r="E72" s="32"/>
      <c r="F72" s="117"/>
    </row>
    <row r="73" spans="1:14" ht="15.75" x14ac:dyDescent="0.25">
      <c r="A73" s="267"/>
      <c r="B73" s="118"/>
      <c r="C73" s="35"/>
      <c r="D73" s="35"/>
      <c r="E73" s="32"/>
      <c r="F73" s="117"/>
    </row>
    <row r="74" spans="1:14" x14ac:dyDescent="0.25">
      <c r="A74" s="267"/>
      <c r="B74" s="119"/>
      <c r="C74" s="37"/>
      <c r="D74" s="38"/>
      <c r="E74" s="32"/>
      <c r="F74" s="117"/>
    </row>
    <row r="75" spans="1:14" ht="15.75" x14ac:dyDescent="0.25">
      <c r="A75" s="268"/>
      <c r="B75" s="118"/>
      <c r="C75" s="35"/>
      <c r="D75" s="35"/>
      <c r="E75" s="32"/>
      <c r="F75" s="117"/>
    </row>
    <row r="76" spans="1:14" ht="15.75" x14ac:dyDescent="0.25">
      <c r="A76" s="267"/>
      <c r="B76" s="118"/>
      <c r="C76" s="35"/>
      <c r="D76" s="35"/>
      <c r="E76" s="32"/>
      <c r="F76" s="117"/>
    </row>
    <row r="77" spans="1:14" ht="21" x14ac:dyDescent="0.35">
      <c r="A77" s="268"/>
      <c r="B77" s="118"/>
      <c r="C77" s="35"/>
      <c r="D77" s="35"/>
      <c r="E77" s="32"/>
      <c r="F77" s="117"/>
      <c r="I77" s="18"/>
      <c r="J77" s="18"/>
      <c r="K77" s="18"/>
      <c r="L77" s="18"/>
      <c r="M77" s="18"/>
      <c r="N77" s="18"/>
    </row>
    <row r="78" spans="1:14" ht="15.75" x14ac:dyDescent="0.25">
      <c r="A78" s="267"/>
      <c r="B78" s="118"/>
      <c r="C78" s="35"/>
      <c r="D78" s="35"/>
      <c r="E78" s="32"/>
      <c r="F78" s="117"/>
    </row>
    <row r="79" spans="1:14" ht="15.75" x14ac:dyDescent="0.25">
      <c r="A79" s="267"/>
      <c r="B79" s="118"/>
      <c r="C79" s="60"/>
      <c r="D79" s="60"/>
      <c r="E79" s="32"/>
      <c r="F79" s="117"/>
    </row>
    <row r="80" spans="1:14" x14ac:dyDescent="0.25">
      <c r="A80" s="267"/>
      <c r="B80" s="119"/>
      <c r="C80" s="37"/>
      <c r="D80" s="38"/>
      <c r="E80" s="32"/>
      <c r="F80" s="117"/>
    </row>
    <row r="81" spans="1:6" ht="15.75" x14ac:dyDescent="0.25">
      <c r="A81" s="268"/>
      <c r="B81" s="118"/>
      <c r="C81" s="35"/>
      <c r="D81" s="35"/>
      <c r="E81" s="32"/>
      <c r="F81" s="117"/>
    </row>
    <row r="82" spans="1:6" ht="15.75" x14ac:dyDescent="0.25">
      <c r="A82" s="267"/>
      <c r="B82" s="118"/>
      <c r="C82" s="35"/>
      <c r="D82" s="35"/>
      <c r="E82" s="32"/>
      <c r="F82" s="117"/>
    </row>
    <row r="83" spans="1:6" ht="15.75" x14ac:dyDescent="0.25">
      <c r="A83" s="268"/>
      <c r="B83" s="118"/>
      <c r="C83" s="35"/>
      <c r="D83" s="35"/>
      <c r="E83" s="32"/>
      <c r="F83" s="117"/>
    </row>
    <row r="84" spans="1:6" ht="15.75" x14ac:dyDescent="0.25">
      <c r="A84" s="267"/>
      <c r="B84" s="118"/>
      <c r="C84" s="35"/>
      <c r="D84" s="35"/>
      <c r="E84" s="32"/>
      <c r="F84" s="117"/>
    </row>
    <row r="85" spans="1:6" ht="15.75" x14ac:dyDescent="0.25">
      <c r="A85" s="268"/>
      <c r="B85" s="118"/>
      <c r="C85" s="35"/>
      <c r="D85" s="35"/>
      <c r="E85" s="32"/>
      <c r="F85" s="117"/>
    </row>
    <row r="86" spans="1:6" ht="15.75" x14ac:dyDescent="0.25">
      <c r="A86" s="267"/>
      <c r="B86" s="118"/>
      <c r="C86" s="35"/>
      <c r="D86" s="35"/>
      <c r="E86" s="32"/>
      <c r="F86" s="117"/>
    </row>
    <row r="87" spans="1:6" ht="15.75" x14ac:dyDescent="0.25">
      <c r="A87" s="267"/>
      <c r="B87" s="118"/>
      <c r="C87" s="60"/>
      <c r="D87" s="60"/>
      <c r="E87" s="32"/>
      <c r="F87" s="117"/>
    </row>
    <row r="88" spans="1:6" x14ac:dyDescent="0.25">
      <c r="A88" s="267"/>
      <c r="B88" s="119"/>
      <c r="C88" s="37"/>
      <c r="D88" s="38"/>
      <c r="E88" s="32"/>
      <c r="F88" s="117"/>
    </row>
    <row r="89" spans="1:6" ht="15.75" x14ac:dyDescent="0.25">
      <c r="A89" s="268"/>
      <c r="B89" s="118"/>
      <c r="C89" s="35"/>
      <c r="D89" s="35"/>
      <c r="E89" s="32"/>
      <c r="F89" s="117"/>
    </row>
    <row r="90" spans="1:6" ht="15.75" x14ac:dyDescent="0.25">
      <c r="A90" s="267"/>
      <c r="B90" s="118"/>
      <c r="C90" s="35"/>
      <c r="D90" s="35"/>
      <c r="E90" s="32"/>
      <c r="F90" s="117"/>
    </row>
    <row r="91" spans="1:6" ht="15.75" x14ac:dyDescent="0.25">
      <c r="A91" s="268"/>
      <c r="B91" s="118"/>
      <c r="C91" s="35"/>
      <c r="D91" s="35"/>
      <c r="E91" s="32"/>
      <c r="F91" s="117"/>
    </row>
    <row r="92" spans="1:6" ht="15.75" x14ac:dyDescent="0.25">
      <c r="A92" s="267"/>
      <c r="B92" s="118"/>
      <c r="C92" s="35"/>
      <c r="D92" s="35"/>
      <c r="E92" s="32"/>
      <c r="F92" s="117"/>
    </row>
    <row r="93" spans="1:6" ht="15.75" x14ac:dyDescent="0.25">
      <c r="A93" s="268"/>
      <c r="B93" s="118"/>
      <c r="C93" s="35"/>
      <c r="D93" s="35"/>
      <c r="E93" s="32"/>
      <c r="F93" s="117"/>
    </row>
    <row r="94" spans="1:6" ht="15.75" x14ac:dyDescent="0.25">
      <c r="A94" s="267"/>
      <c r="B94" s="118"/>
      <c r="C94" s="35"/>
      <c r="D94" s="35"/>
      <c r="E94" s="32"/>
      <c r="F94" s="117"/>
    </row>
    <row r="95" spans="1:6" ht="15.75" x14ac:dyDescent="0.25">
      <c r="A95" s="267"/>
      <c r="B95" s="118"/>
      <c r="C95" s="60"/>
      <c r="D95" s="60"/>
      <c r="E95" s="32"/>
      <c r="F95" s="117"/>
    </row>
    <row r="96" spans="1:6" x14ac:dyDescent="0.25">
      <c r="A96" s="267"/>
      <c r="B96" s="119"/>
      <c r="C96" s="37"/>
      <c r="D96" s="38"/>
      <c r="E96" s="32"/>
      <c r="F96" s="117"/>
    </row>
    <row r="97" spans="1:6" ht="15.75" x14ac:dyDescent="0.25">
      <c r="A97" s="268"/>
      <c r="B97" s="118"/>
      <c r="C97" s="35"/>
      <c r="D97" s="35"/>
      <c r="E97" s="32"/>
      <c r="F97" s="117"/>
    </row>
    <row r="98" spans="1:6" ht="15.75" x14ac:dyDescent="0.25">
      <c r="A98" s="267"/>
      <c r="B98" s="118"/>
      <c r="C98" s="35"/>
      <c r="D98" s="35"/>
      <c r="E98" s="32"/>
      <c r="F98" s="117"/>
    </row>
    <row r="99" spans="1:6" ht="15.75" x14ac:dyDescent="0.25">
      <c r="A99" s="268"/>
      <c r="B99" s="118"/>
      <c r="C99" s="35"/>
      <c r="D99" s="35"/>
      <c r="E99" s="32"/>
      <c r="F99" s="117"/>
    </row>
    <row r="100" spans="1:6" ht="15.75" x14ac:dyDescent="0.25">
      <c r="A100" s="268"/>
      <c r="B100" s="118"/>
      <c r="C100" s="35"/>
      <c r="D100" s="35"/>
      <c r="E100" s="32"/>
      <c r="F100" s="117"/>
    </row>
    <row r="101" spans="1:6" ht="15.75" x14ac:dyDescent="0.25">
      <c r="A101" s="267"/>
      <c r="B101" s="118"/>
      <c r="C101" s="35"/>
      <c r="D101" s="35"/>
      <c r="E101" s="32"/>
      <c r="F101" s="117"/>
    </row>
    <row r="102" spans="1:6" ht="15.75" x14ac:dyDescent="0.25">
      <c r="A102" s="268"/>
      <c r="B102" s="118"/>
      <c r="C102" s="35"/>
      <c r="D102" s="35"/>
      <c r="E102" s="32"/>
      <c r="F102" s="117"/>
    </row>
    <row r="103" spans="1:6" ht="15.75" x14ac:dyDescent="0.25">
      <c r="A103" s="267"/>
      <c r="B103" s="118"/>
      <c r="C103" s="35"/>
      <c r="D103" s="35"/>
      <c r="E103" s="32"/>
      <c r="F103" s="117"/>
    </row>
    <row r="104" spans="1:6" ht="15.75" x14ac:dyDescent="0.25">
      <c r="A104" s="267"/>
      <c r="B104" s="118"/>
      <c r="C104" s="60"/>
      <c r="D104" s="60"/>
      <c r="E104" s="32"/>
      <c r="F104" s="117"/>
    </row>
    <row r="105" spans="1:6" x14ac:dyDescent="0.25">
      <c r="A105" s="267"/>
      <c r="B105" s="119"/>
      <c r="C105" s="37"/>
      <c r="D105" s="38"/>
      <c r="E105" s="32"/>
      <c r="F105" s="117"/>
    </row>
    <row r="106" spans="1:6" ht="15.75" x14ac:dyDescent="0.25">
      <c r="A106" s="268"/>
      <c r="B106" s="118"/>
      <c r="C106" s="35"/>
      <c r="D106" s="35"/>
      <c r="E106" s="32"/>
      <c r="F106" s="117"/>
    </row>
    <row r="107" spans="1:6" ht="15.75" x14ac:dyDescent="0.25">
      <c r="A107" s="267"/>
      <c r="B107" s="118"/>
      <c r="C107" s="35"/>
      <c r="D107" s="35"/>
      <c r="E107" s="32"/>
      <c r="F107" s="117"/>
    </row>
    <row r="108" spans="1:6" ht="15.75" x14ac:dyDescent="0.25">
      <c r="A108" s="268"/>
      <c r="B108" s="118"/>
      <c r="C108" s="35"/>
      <c r="D108" s="35"/>
      <c r="E108" s="32"/>
      <c r="F108" s="117"/>
    </row>
    <row r="109" spans="1:6" ht="15.75" x14ac:dyDescent="0.25">
      <c r="A109" s="267"/>
      <c r="B109" s="118"/>
      <c r="C109" s="35"/>
      <c r="D109" s="35"/>
      <c r="E109" s="32"/>
      <c r="F109" s="117"/>
    </row>
    <row r="110" spans="1:6" ht="15.75" x14ac:dyDescent="0.25">
      <c r="A110" s="268"/>
      <c r="B110" s="118"/>
      <c r="C110" s="35"/>
      <c r="D110" s="35"/>
      <c r="E110" s="32"/>
      <c r="F110" s="117"/>
    </row>
    <row r="111" spans="1:6" ht="15.75" x14ac:dyDescent="0.25">
      <c r="A111" s="268"/>
      <c r="B111" s="118"/>
      <c r="C111" s="35"/>
      <c r="D111" s="35"/>
      <c r="E111" s="32"/>
      <c r="F111" s="117"/>
    </row>
    <row r="112" spans="1:6" ht="15.75" x14ac:dyDescent="0.25">
      <c r="A112" s="267"/>
      <c r="B112" s="118"/>
      <c r="C112" s="35"/>
      <c r="D112" s="35"/>
      <c r="E112" s="32"/>
      <c r="F112" s="117"/>
    </row>
    <row r="113" spans="1:6" ht="15.75" x14ac:dyDescent="0.25">
      <c r="A113" s="268"/>
      <c r="B113" s="118"/>
      <c r="C113" s="35"/>
      <c r="D113" s="35"/>
      <c r="E113" s="32"/>
      <c r="F113" s="117"/>
    </row>
    <row r="114" spans="1:6" ht="15.75" x14ac:dyDescent="0.25">
      <c r="A114" s="267"/>
      <c r="B114" s="118"/>
      <c r="C114" s="35"/>
      <c r="D114" s="35"/>
      <c r="E114" s="32"/>
      <c r="F114" s="117"/>
    </row>
    <row r="115" spans="1:6" ht="15.75" x14ac:dyDescent="0.25">
      <c r="A115" s="267"/>
      <c r="B115" s="118"/>
      <c r="D115" s="60"/>
      <c r="E115" s="32"/>
      <c r="F115" s="117"/>
    </row>
    <row r="116" spans="1:6" x14ac:dyDescent="0.25">
      <c r="A116" s="267"/>
      <c r="B116" s="119"/>
      <c r="D116" s="38"/>
      <c r="E116" s="32"/>
      <c r="F116" s="117"/>
    </row>
    <row r="117" spans="1:6" ht="15.75" x14ac:dyDescent="0.25">
      <c r="A117" s="268"/>
      <c r="B117" s="118"/>
      <c r="C117" s="35"/>
      <c r="D117" s="35"/>
      <c r="E117" s="32"/>
      <c r="F117" s="117"/>
    </row>
    <row r="118" spans="1:6" ht="15.75" x14ac:dyDescent="0.25">
      <c r="A118" s="267"/>
      <c r="B118" s="118"/>
      <c r="C118" s="35"/>
      <c r="D118" s="35"/>
      <c r="E118" s="32"/>
      <c r="F118" s="117"/>
    </row>
    <row r="119" spans="1:6" ht="15.75" x14ac:dyDescent="0.25">
      <c r="A119" s="268"/>
      <c r="B119" s="118"/>
      <c r="C119" s="35"/>
      <c r="D119" s="35"/>
      <c r="E119" s="32"/>
      <c r="F119" s="117"/>
    </row>
    <row r="120" spans="1:6" ht="15.75" x14ac:dyDescent="0.25">
      <c r="A120" s="267"/>
      <c r="B120" s="118"/>
      <c r="C120" s="35"/>
      <c r="D120" s="35"/>
      <c r="E120" s="32"/>
      <c r="F120" s="117"/>
    </row>
    <row r="121" spans="1:6" ht="15.75" x14ac:dyDescent="0.25">
      <c r="A121" s="268"/>
      <c r="B121" s="118"/>
      <c r="C121" s="35"/>
      <c r="D121" s="35"/>
      <c r="E121" s="32"/>
      <c r="F121" s="117"/>
    </row>
    <row r="122" spans="1:6" ht="15.75" x14ac:dyDescent="0.25">
      <c r="A122" s="268"/>
      <c r="B122" s="118"/>
      <c r="C122" s="35"/>
      <c r="D122" s="35"/>
      <c r="E122" s="32"/>
      <c r="F122" s="117"/>
    </row>
    <row r="123" spans="1:6" ht="15.75" x14ac:dyDescent="0.25">
      <c r="A123" s="267"/>
      <c r="B123" s="118"/>
      <c r="C123" s="35"/>
      <c r="D123" s="35"/>
      <c r="E123" s="32"/>
      <c r="F123" s="117"/>
    </row>
    <row r="124" spans="1:6" ht="15.75" x14ac:dyDescent="0.25">
      <c r="A124" s="268"/>
      <c r="B124" s="118"/>
      <c r="C124" s="35"/>
      <c r="D124" s="35"/>
      <c r="E124" s="32"/>
      <c r="F124" s="117"/>
    </row>
    <row r="125" spans="1:6" ht="15.75" x14ac:dyDescent="0.25">
      <c r="A125" s="267"/>
      <c r="B125" s="118"/>
      <c r="C125" s="35"/>
      <c r="D125" s="35"/>
      <c r="E125" s="32"/>
      <c r="F125" s="117"/>
    </row>
    <row r="126" spans="1:6" x14ac:dyDescent="0.25">
      <c r="A126" s="267"/>
      <c r="B126" s="166"/>
      <c r="C126" s="32"/>
      <c r="D126" s="32"/>
      <c r="E126" s="32"/>
      <c r="F126" s="117"/>
    </row>
    <row r="127" spans="1:6" x14ac:dyDescent="0.25">
      <c r="A127" s="267"/>
      <c r="B127" s="166"/>
      <c r="C127" s="32"/>
      <c r="D127" s="32"/>
      <c r="E127" s="32"/>
      <c r="F127" s="117"/>
    </row>
    <row r="128" spans="1:6" ht="15.75" x14ac:dyDescent="0.25">
      <c r="A128" s="268"/>
      <c r="B128" s="166"/>
      <c r="C128" s="32"/>
      <c r="D128" s="32"/>
      <c r="E128" s="32"/>
      <c r="F128" s="117"/>
    </row>
    <row r="129" spans="1:6" x14ac:dyDescent="0.25">
      <c r="A129" s="267"/>
      <c r="B129" s="166"/>
      <c r="C129" s="32"/>
      <c r="D129" s="32"/>
      <c r="E129" s="32"/>
      <c r="F129" s="117"/>
    </row>
    <row r="130" spans="1:6" ht="15.75" x14ac:dyDescent="0.25">
      <c r="A130" s="268"/>
      <c r="B130" s="118"/>
      <c r="D130" s="60"/>
      <c r="E130" s="32"/>
      <c r="F130" s="117"/>
    </row>
    <row r="131" spans="1:6" x14ac:dyDescent="0.25">
      <c r="B131" s="119"/>
      <c r="D131" s="38"/>
      <c r="E131" s="32"/>
      <c r="F131" s="117"/>
    </row>
    <row r="132" spans="1:6" ht="15" customHeight="1" x14ac:dyDescent="0.25">
      <c r="B132" s="118"/>
      <c r="C132" s="167" t="s">
        <v>28</v>
      </c>
      <c r="D132" s="35"/>
      <c r="E132" s="32"/>
      <c r="F132" s="117"/>
    </row>
    <row r="133" spans="1:6" ht="15" customHeight="1" x14ac:dyDescent="0.25">
      <c r="B133" s="118"/>
      <c r="C133" s="120" t="s">
        <v>29</v>
      </c>
      <c r="D133" s="35"/>
      <c r="E133" s="32"/>
      <c r="F133" s="117"/>
    </row>
    <row r="134" spans="1:6" ht="15.75" x14ac:dyDescent="0.25">
      <c r="B134" s="118"/>
      <c r="C134" s="35"/>
      <c r="D134" s="35"/>
      <c r="E134" s="32"/>
      <c r="F134" s="117"/>
    </row>
    <row r="135" spans="1:6" x14ac:dyDescent="0.25">
      <c r="B135" s="119"/>
      <c r="C135" s="37"/>
      <c r="D135" s="38"/>
      <c r="E135" s="32"/>
      <c r="F135" s="117"/>
    </row>
    <row r="136" spans="1:6" ht="15.75" x14ac:dyDescent="0.25">
      <c r="B136" s="118"/>
      <c r="C136" s="35"/>
      <c r="D136" s="35"/>
      <c r="E136" s="32"/>
      <c r="F136" s="117"/>
    </row>
    <row r="137" spans="1:6" ht="15.75" x14ac:dyDescent="0.25">
      <c r="A137" s="46"/>
      <c r="B137" s="118"/>
      <c r="C137" s="35"/>
      <c r="D137" s="35"/>
      <c r="E137" s="32"/>
      <c r="F137" s="117"/>
    </row>
    <row r="138" spans="1:6" ht="15.75" x14ac:dyDescent="0.25">
      <c r="B138" s="118"/>
      <c r="C138" s="35"/>
      <c r="D138" s="35"/>
      <c r="E138" s="32"/>
      <c r="F138" s="117"/>
    </row>
    <row r="139" spans="1:6" ht="15.75" x14ac:dyDescent="0.25">
      <c r="B139" s="118"/>
      <c r="C139" s="35"/>
      <c r="D139" s="35"/>
      <c r="E139" s="32"/>
      <c r="F139" s="117"/>
    </row>
    <row r="140" spans="1:6" ht="15.75" customHeight="1" x14ac:dyDescent="0.25">
      <c r="B140" s="118"/>
      <c r="C140" s="35"/>
      <c r="D140" s="35"/>
      <c r="E140" s="32"/>
      <c r="F140" s="117"/>
    </row>
    <row r="141" spans="1:6" ht="15.75" customHeight="1" x14ac:dyDescent="0.25">
      <c r="B141" s="118"/>
      <c r="C141" s="35"/>
      <c r="D141" s="35"/>
      <c r="E141" s="32"/>
      <c r="F141" s="117"/>
    </row>
    <row r="142" spans="1:6" ht="15.75" customHeight="1" x14ac:dyDescent="0.25">
      <c r="B142" s="118"/>
      <c r="C142" s="35"/>
      <c r="D142" s="35"/>
      <c r="E142" s="32"/>
      <c r="F142" s="117"/>
    </row>
    <row r="143" spans="1:6" ht="15.75" customHeight="1" x14ac:dyDescent="0.25">
      <c r="B143" s="118"/>
      <c r="C143" s="35"/>
      <c r="D143" s="35"/>
      <c r="E143" s="32"/>
      <c r="F143" s="117"/>
    </row>
    <row r="144" spans="1:6" ht="15.75" customHeight="1" x14ac:dyDescent="0.25">
      <c r="B144" s="118"/>
      <c r="C144" s="35"/>
      <c r="D144" s="35"/>
      <c r="E144" s="32"/>
      <c r="F144" s="117"/>
    </row>
    <row r="145" spans="2:6" ht="15.75" customHeight="1" x14ac:dyDescent="0.25">
      <c r="B145" s="118"/>
      <c r="C145" s="35"/>
      <c r="D145" s="35"/>
      <c r="E145" s="32"/>
      <c r="F145" s="117"/>
    </row>
    <row r="146" spans="2:6" ht="15.75" customHeight="1" x14ac:dyDescent="0.25">
      <c r="B146" s="121"/>
      <c r="C146" s="122"/>
      <c r="D146" s="122"/>
      <c r="E146" s="123"/>
      <c r="F146" s="124"/>
    </row>
    <row r="147" spans="2:6" ht="15.75" customHeight="1" x14ac:dyDescent="0.25"/>
    <row r="148" spans="2:6" ht="15.75" customHeight="1" x14ac:dyDescent="0.25"/>
    <row r="149" spans="2:6" ht="15.75" customHeight="1" x14ac:dyDescent="0.25"/>
    <row r="150" spans="2:6" ht="15.75" customHeight="1" x14ac:dyDescent="0.25"/>
    <row r="151" spans="2:6" ht="15.75" customHeight="1" x14ac:dyDescent="0.25"/>
    <row r="152" spans="2:6" ht="15.75" customHeight="1" x14ac:dyDescent="0.25"/>
    <row r="153" spans="2:6" ht="15.75" customHeight="1" x14ac:dyDescent="0.25"/>
    <row r="154" spans="2:6" ht="15.75" customHeight="1" x14ac:dyDescent="0.25"/>
    <row r="155" spans="2:6" ht="15.75" customHeight="1" x14ac:dyDescent="0.25"/>
    <row r="156" spans="2:6" ht="15.75" customHeight="1" x14ac:dyDescent="0.25"/>
    <row r="157" spans="2:6" ht="15.75" customHeight="1" x14ac:dyDescent="0.25"/>
    <row r="158" spans="2:6" ht="15.75" customHeight="1" x14ac:dyDescent="0.25"/>
    <row r="159" spans="2:6" ht="15.75" customHeight="1" x14ac:dyDescent="0.25"/>
    <row r="160" spans="2:6"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8" customHeight="1" x14ac:dyDescent="0.25"/>
    <row r="371" ht="15.75" customHeight="1" x14ac:dyDescent="0.25"/>
    <row r="372" ht="15.75" customHeight="1" x14ac:dyDescent="0.25"/>
    <row r="373" ht="15.75" customHeight="1" x14ac:dyDescent="0.25"/>
    <row r="374" x14ac:dyDescent="0.25"/>
  </sheetData>
  <hyperlinks>
    <hyperlink ref="C133" location="Bilag!A1" display="Klik her for at komme til bilag" xr:uid="{B1F59CBD-271D-47D5-9660-95E55622D8A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873E-67D2-49A4-88CA-E063E46C635F}">
  <dimension ref="A1:N152"/>
  <sheetViews>
    <sheetView zoomScaleNormal="100" workbookViewId="0">
      <selection activeCell="B9" sqref="B9"/>
    </sheetView>
  </sheetViews>
  <sheetFormatPr defaultColWidth="8.7109375" defaultRowHeight="15" x14ac:dyDescent="0.25"/>
  <cols>
    <col min="1" max="1" width="25.85546875" customWidth="1"/>
    <col min="2" max="2" width="10.42578125" style="2" bestFit="1" customWidth="1"/>
    <col min="3" max="3" width="10" bestFit="1" customWidth="1"/>
    <col min="4" max="4" width="15.5703125" bestFit="1" customWidth="1"/>
    <col min="5" max="5" width="14.85546875" bestFit="1" customWidth="1"/>
    <col min="6" max="6" width="14.42578125" bestFit="1" customWidth="1"/>
    <col min="7" max="7" width="20.28515625" bestFit="1" customWidth="1"/>
  </cols>
  <sheetData>
    <row r="1" spans="1:5" s="18" customFormat="1" ht="21" x14ac:dyDescent="0.35">
      <c r="A1" s="18" t="s">
        <v>30</v>
      </c>
    </row>
    <row r="2" spans="1:5" ht="14.45" customHeight="1" x14ac:dyDescent="0.25">
      <c r="A2" s="140" t="s">
        <v>31</v>
      </c>
      <c r="B2" s="140"/>
      <c r="C2" s="140"/>
      <c r="D2" s="140"/>
      <c r="E2" s="140"/>
    </row>
    <row r="3" spans="1:5" ht="15.4" customHeight="1" x14ac:dyDescent="0.25">
      <c r="A3" s="140"/>
      <c r="B3" s="140"/>
      <c r="C3" s="140"/>
      <c r="D3" s="140"/>
      <c r="E3" s="140"/>
    </row>
    <row r="4" spans="1:5" ht="15.4" customHeight="1" x14ac:dyDescent="0.25">
      <c r="A4" s="140"/>
      <c r="B4" s="140"/>
      <c r="C4" s="140"/>
      <c r="D4" s="140"/>
      <c r="E4" s="140"/>
    </row>
    <row r="5" spans="1:5" ht="15.4" customHeight="1" x14ac:dyDescent="0.25">
      <c r="A5" s="140"/>
      <c r="B5" s="140"/>
      <c r="C5" s="140"/>
      <c r="D5" s="140"/>
      <c r="E5" s="140"/>
    </row>
    <row r="6" spans="1:5" ht="18.75" x14ac:dyDescent="0.25">
      <c r="A6" s="275" t="s">
        <v>32</v>
      </c>
      <c r="B6" s="275"/>
      <c r="C6" s="275"/>
      <c r="D6" s="275"/>
    </row>
    <row r="7" spans="1:5" x14ac:dyDescent="0.25">
      <c r="B7" s="28" t="s">
        <v>33</v>
      </c>
      <c r="C7" s="24" t="s">
        <v>34</v>
      </c>
      <c r="D7" s="24" t="s">
        <v>35</v>
      </c>
    </row>
    <row r="8" spans="1:5" x14ac:dyDescent="0.25">
      <c r="A8" t="s">
        <v>36</v>
      </c>
      <c r="B8" s="25">
        <v>4.8242053727708581E-2</v>
      </c>
      <c r="C8" s="26">
        <v>7607</v>
      </c>
      <c r="D8" s="26">
        <v>157684</v>
      </c>
    </row>
    <row r="9" spans="1:5" x14ac:dyDescent="0.25">
      <c r="A9" t="s">
        <v>37</v>
      </c>
      <c r="B9" s="25">
        <v>5.3549680055160684E-3</v>
      </c>
      <c r="C9" s="26">
        <v>831</v>
      </c>
      <c r="D9" s="26">
        <v>155183</v>
      </c>
    </row>
    <row r="23" spans="1:7" ht="18.75" x14ac:dyDescent="0.25">
      <c r="A23" s="275" t="s">
        <v>38</v>
      </c>
      <c r="B23" s="275"/>
      <c r="C23" s="275"/>
      <c r="D23" s="275"/>
    </row>
    <row r="24" spans="1:7" x14ac:dyDescent="0.25">
      <c r="B24" s="28" t="s">
        <v>39</v>
      </c>
      <c r="C24" s="24" t="s">
        <v>40</v>
      </c>
      <c r="D24" s="24" t="s">
        <v>41</v>
      </c>
      <c r="E24" s="28" t="s">
        <v>42</v>
      </c>
      <c r="F24" s="24" t="s">
        <v>43</v>
      </c>
      <c r="G24" s="24" t="s">
        <v>44</v>
      </c>
    </row>
    <row r="25" spans="1:7" x14ac:dyDescent="0.25">
      <c r="A25" t="s">
        <v>45</v>
      </c>
      <c r="B25" s="262">
        <v>5.3280418812800809E-2</v>
      </c>
      <c r="C25" s="26">
        <v>2524</v>
      </c>
      <c r="D25" s="26">
        <v>47372</v>
      </c>
      <c r="E25" s="262">
        <v>5.2468144340935864E-3</v>
      </c>
      <c r="F25" s="26">
        <v>245</v>
      </c>
      <c r="G25" s="26">
        <v>46695</v>
      </c>
    </row>
    <row r="26" spans="1:7" x14ac:dyDescent="0.25">
      <c r="A26" t="s">
        <v>46</v>
      </c>
      <c r="B26" s="262">
        <v>3.039270575061985E-2</v>
      </c>
      <c r="C26" s="26">
        <v>760</v>
      </c>
      <c r="D26" s="26">
        <v>25006</v>
      </c>
      <c r="E26" s="262">
        <v>3.9564383896887878E-3</v>
      </c>
      <c r="F26" s="26">
        <v>97</v>
      </c>
      <c r="G26" s="26">
        <v>24517</v>
      </c>
    </row>
    <row r="27" spans="1:7" x14ac:dyDescent="0.25">
      <c r="A27" t="s">
        <v>47</v>
      </c>
      <c r="B27" s="262">
        <v>4.0777131405349734E-2</v>
      </c>
      <c r="C27" s="26">
        <v>1465</v>
      </c>
      <c r="D27" s="26">
        <v>35927</v>
      </c>
      <c r="E27" s="262">
        <v>4.7575894879927499E-3</v>
      </c>
      <c r="F27" s="26">
        <v>168</v>
      </c>
      <c r="G27" s="26">
        <v>35312</v>
      </c>
    </row>
    <row r="28" spans="1:7" x14ac:dyDescent="0.25">
      <c r="A28" t="s">
        <v>48</v>
      </c>
      <c r="B28" s="262">
        <v>6.2492578078612991E-2</v>
      </c>
      <c r="C28" s="26">
        <v>2105</v>
      </c>
      <c r="D28" s="26">
        <v>33684</v>
      </c>
      <c r="E28" s="262">
        <v>7.0422535211267616E-3</v>
      </c>
      <c r="F28" s="26">
        <v>234</v>
      </c>
      <c r="G28" s="26">
        <v>33228</v>
      </c>
    </row>
    <row r="29" spans="1:7" x14ac:dyDescent="0.25">
      <c r="A29" t="s">
        <v>49</v>
      </c>
      <c r="B29" s="262">
        <v>4.7977062758840387E-2</v>
      </c>
      <c r="C29" s="26">
        <v>753</v>
      </c>
      <c r="D29" s="26">
        <v>15695</v>
      </c>
      <c r="E29" s="262">
        <v>5.6380014257015098E-3</v>
      </c>
      <c r="F29" s="26">
        <v>87</v>
      </c>
      <c r="G29" s="26">
        <v>15431</v>
      </c>
    </row>
    <row r="30" spans="1:7" x14ac:dyDescent="0.25">
      <c r="A30" t="s">
        <v>50</v>
      </c>
      <c r="B30" s="262">
        <v>4.8242053727708581E-2</v>
      </c>
      <c r="C30" s="26">
        <v>7607</v>
      </c>
      <c r="D30" s="26">
        <v>157684</v>
      </c>
      <c r="E30" s="262">
        <v>5.3549680055160684E-3</v>
      </c>
      <c r="F30" s="26">
        <v>831</v>
      </c>
      <c r="G30" s="26">
        <v>155183</v>
      </c>
    </row>
    <row r="33" spans="1:14" ht="18.75" x14ac:dyDescent="0.3">
      <c r="A33" s="1"/>
      <c r="B33" s="1"/>
      <c r="C33" s="1"/>
      <c r="D33" s="1"/>
    </row>
    <row r="35" spans="1:14" x14ac:dyDescent="0.25">
      <c r="B35" s="28"/>
      <c r="C35" s="24"/>
      <c r="D35" s="24"/>
    </row>
    <row r="44" spans="1:14" ht="18.75" x14ac:dyDescent="0.25">
      <c r="A44" s="275" t="s">
        <v>51</v>
      </c>
      <c r="B44" s="275"/>
      <c r="C44" s="275"/>
      <c r="D44" s="275"/>
      <c r="F44" s="45"/>
      <c r="G44" s="45"/>
      <c r="H44" s="45"/>
    </row>
    <row r="45" spans="1:14" x14ac:dyDescent="0.25">
      <c r="B45" s="28" t="s">
        <v>39</v>
      </c>
      <c r="C45" s="24" t="s">
        <v>40</v>
      </c>
      <c r="D45" s="24" t="s">
        <v>41</v>
      </c>
      <c r="E45" s="28" t="s">
        <v>42</v>
      </c>
      <c r="F45" s="24" t="s">
        <v>43</v>
      </c>
      <c r="G45" s="24" t="s">
        <v>44</v>
      </c>
      <c r="H45" s="24"/>
      <c r="I45" s="160"/>
      <c r="J45" s="160"/>
      <c r="K45" s="160"/>
      <c r="L45" s="160"/>
      <c r="M45" s="160"/>
      <c r="N45" s="160"/>
    </row>
    <row r="46" spans="1:14" x14ac:dyDescent="0.25">
      <c r="A46" t="s">
        <v>52</v>
      </c>
      <c r="B46" s="262">
        <v>2.3725834797891036E-2</v>
      </c>
      <c r="C46" s="26">
        <v>27</v>
      </c>
      <c r="D46" s="26">
        <v>1138</v>
      </c>
      <c r="E46" s="262">
        <v>4.4722719141323791E-3</v>
      </c>
      <c r="F46" s="26">
        <v>5</v>
      </c>
      <c r="G46" s="26">
        <v>1118</v>
      </c>
    </row>
    <row r="47" spans="1:14" x14ac:dyDescent="0.25">
      <c r="A47" t="s">
        <v>53</v>
      </c>
      <c r="B47" s="262">
        <v>3.552923760177646E-2</v>
      </c>
      <c r="C47" s="26">
        <v>48</v>
      </c>
      <c r="D47" s="26">
        <v>1351</v>
      </c>
      <c r="E47" s="262">
        <v>2.2304832713754648E-3</v>
      </c>
      <c r="F47" s="26">
        <v>3</v>
      </c>
      <c r="G47" s="26">
        <v>1345</v>
      </c>
    </row>
    <row r="48" spans="1:14" x14ac:dyDescent="0.25">
      <c r="A48" t="s">
        <v>54</v>
      </c>
      <c r="B48" s="262">
        <v>2.7493606138107422E-2</v>
      </c>
      <c r="C48" s="26">
        <v>43</v>
      </c>
      <c r="D48" s="26">
        <v>1564</v>
      </c>
      <c r="E48" s="262">
        <v>3.2383419689119169E-3</v>
      </c>
      <c r="F48" s="26">
        <v>5</v>
      </c>
      <c r="G48" s="26">
        <v>1544</v>
      </c>
    </row>
    <row r="49" spans="1:7" x14ac:dyDescent="0.25">
      <c r="A49" t="s">
        <v>55</v>
      </c>
      <c r="B49" s="262">
        <v>2.3809523809523808E-2</v>
      </c>
      <c r="C49" s="26">
        <v>35</v>
      </c>
      <c r="D49" s="26">
        <v>1470</v>
      </c>
      <c r="E49" s="262">
        <v>6.9541029207232264E-4</v>
      </c>
      <c r="F49" s="26">
        <v>1</v>
      </c>
      <c r="G49" s="26">
        <v>1438</v>
      </c>
    </row>
    <row r="50" spans="1:7" x14ac:dyDescent="0.25">
      <c r="A50" t="s">
        <v>56</v>
      </c>
      <c r="B50" s="262">
        <v>3.1275060144346431E-2</v>
      </c>
      <c r="C50" s="26">
        <v>39</v>
      </c>
      <c r="D50" s="26">
        <v>1247</v>
      </c>
      <c r="E50" s="262">
        <v>3.2653061224489797E-3</v>
      </c>
      <c r="F50" s="26">
        <v>4</v>
      </c>
      <c r="G50" s="26">
        <v>1225</v>
      </c>
    </row>
    <row r="51" spans="1:7" x14ac:dyDescent="0.25">
      <c r="A51" t="s">
        <v>57</v>
      </c>
      <c r="B51" s="262">
        <v>1.7968749999999999E-2</v>
      </c>
      <c r="C51" s="26">
        <v>23</v>
      </c>
      <c r="D51" s="26">
        <v>1280</v>
      </c>
      <c r="E51" s="262">
        <v>3.9714058776806989E-3</v>
      </c>
      <c r="F51" s="26">
        <v>5</v>
      </c>
      <c r="G51" s="26">
        <v>1259</v>
      </c>
    </row>
    <row r="52" spans="1:7" x14ac:dyDescent="0.25">
      <c r="A52" t="s">
        <v>58</v>
      </c>
      <c r="B52" s="262">
        <v>2.9010238907849831E-2</v>
      </c>
      <c r="C52" s="26">
        <v>34</v>
      </c>
      <c r="D52" s="26">
        <v>1172</v>
      </c>
      <c r="E52" s="262">
        <v>3.5026269702276708E-3</v>
      </c>
      <c r="F52" s="26">
        <v>4</v>
      </c>
      <c r="G52" s="26">
        <v>1142</v>
      </c>
    </row>
    <row r="53" spans="1:7" x14ac:dyDescent="0.25">
      <c r="A53" t="s">
        <v>59</v>
      </c>
      <c r="B53" s="262">
        <v>3.4948371723590152E-2</v>
      </c>
      <c r="C53" s="26">
        <v>44</v>
      </c>
      <c r="D53" s="26">
        <v>1259</v>
      </c>
      <c r="E53" s="262">
        <v>1.6260162601626016E-3</v>
      </c>
      <c r="F53" s="26">
        <v>2</v>
      </c>
      <c r="G53" s="26">
        <v>1230</v>
      </c>
    </row>
    <row r="54" spans="1:7" x14ac:dyDescent="0.25">
      <c r="A54" t="s">
        <v>60</v>
      </c>
      <c r="B54" s="262">
        <v>6.8398268398268403E-2</v>
      </c>
      <c r="C54" s="26">
        <v>79</v>
      </c>
      <c r="D54" s="26">
        <v>1155</v>
      </c>
      <c r="E54" s="262">
        <v>6.9808027923211171E-3</v>
      </c>
      <c r="F54" s="26">
        <v>8</v>
      </c>
      <c r="G54" s="26">
        <v>1146</v>
      </c>
    </row>
    <row r="55" spans="1:7" x14ac:dyDescent="0.25">
      <c r="A55" t="s">
        <v>61</v>
      </c>
      <c r="B55" s="262">
        <v>3.3641160949868076E-2</v>
      </c>
      <c r="C55" s="26">
        <v>51</v>
      </c>
      <c r="D55" s="26">
        <v>1516</v>
      </c>
      <c r="E55" s="262">
        <v>4.6666666666666671E-3</v>
      </c>
      <c r="F55" s="26">
        <v>7</v>
      </c>
      <c r="G55" s="26">
        <v>1500</v>
      </c>
    </row>
    <row r="56" spans="1:7" x14ac:dyDescent="0.25">
      <c r="A56" t="s">
        <v>62</v>
      </c>
      <c r="B56" s="262">
        <v>3.1601731601731603E-2</v>
      </c>
      <c r="C56" s="26">
        <v>73</v>
      </c>
      <c r="D56" s="26">
        <v>2310</v>
      </c>
      <c r="E56" s="262">
        <v>1.756697408871322E-3</v>
      </c>
      <c r="F56" s="26">
        <v>4</v>
      </c>
      <c r="G56" s="26">
        <v>2277</v>
      </c>
    </row>
    <row r="57" spans="1:7" x14ac:dyDescent="0.25">
      <c r="A57" t="s">
        <v>63</v>
      </c>
      <c r="B57" s="262">
        <v>3.9772727272727272E-2</v>
      </c>
      <c r="C57" s="26">
        <v>28</v>
      </c>
      <c r="D57" s="26">
        <v>704</v>
      </c>
      <c r="E57" s="262">
        <v>1.0028653295128941E-2</v>
      </c>
      <c r="F57" s="26">
        <v>7</v>
      </c>
      <c r="G57" s="26">
        <v>698</v>
      </c>
    </row>
    <row r="58" spans="1:7" x14ac:dyDescent="0.25">
      <c r="A58" t="s">
        <v>64</v>
      </c>
      <c r="B58" s="262">
        <v>6.4660691421254801E-2</v>
      </c>
      <c r="C58" s="26">
        <v>101</v>
      </c>
      <c r="D58" s="26">
        <v>1562</v>
      </c>
      <c r="E58" s="262">
        <v>4.5395590142671858E-3</v>
      </c>
      <c r="F58" s="26">
        <v>7</v>
      </c>
      <c r="G58" s="26">
        <v>1542</v>
      </c>
    </row>
    <row r="59" spans="1:7" x14ac:dyDescent="0.25">
      <c r="A59" t="s">
        <v>65</v>
      </c>
      <c r="B59" s="262">
        <v>2.2019741837509491E-2</v>
      </c>
      <c r="C59" s="26">
        <v>29</v>
      </c>
      <c r="D59" s="26">
        <v>1317</v>
      </c>
      <c r="E59" s="262">
        <v>3.1201248049921998E-3</v>
      </c>
      <c r="F59" s="26">
        <v>4</v>
      </c>
      <c r="G59" s="26">
        <v>1282</v>
      </c>
    </row>
    <row r="60" spans="1:7" x14ac:dyDescent="0.25">
      <c r="A60" t="s">
        <v>66</v>
      </c>
      <c r="B60" s="262">
        <v>5.4937413073713491E-2</v>
      </c>
      <c r="C60" s="26">
        <v>79</v>
      </c>
      <c r="D60" s="26">
        <v>1438</v>
      </c>
      <c r="E60" s="262">
        <v>4.9261083743842365E-3</v>
      </c>
      <c r="F60" s="26">
        <v>7</v>
      </c>
      <c r="G60" s="26">
        <v>1421</v>
      </c>
    </row>
    <row r="61" spans="1:7" x14ac:dyDescent="0.25">
      <c r="A61" t="s">
        <v>67</v>
      </c>
      <c r="B61" s="262">
        <v>4.8185231539424278E-2</v>
      </c>
      <c r="C61" s="26">
        <v>77</v>
      </c>
      <c r="D61" s="26">
        <v>1598</v>
      </c>
      <c r="E61" s="262">
        <v>5.7142857142857143E-3</v>
      </c>
      <c r="F61" s="26">
        <v>9</v>
      </c>
      <c r="G61" s="26">
        <v>1575</v>
      </c>
    </row>
    <row r="62" spans="1:7" x14ac:dyDescent="0.25">
      <c r="A62" t="s">
        <v>68</v>
      </c>
      <c r="B62" s="262">
        <v>8.5661080074487903E-2</v>
      </c>
      <c r="C62" s="26">
        <v>184</v>
      </c>
      <c r="D62" s="26">
        <v>2148</v>
      </c>
      <c r="E62" s="262">
        <v>8.4745762711864406E-3</v>
      </c>
      <c r="F62" s="26">
        <v>18</v>
      </c>
      <c r="G62" s="26">
        <v>2124</v>
      </c>
    </row>
    <row r="63" spans="1:7" x14ac:dyDescent="0.25">
      <c r="A63" t="s">
        <v>69</v>
      </c>
      <c r="B63" s="262">
        <v>3.0140656396517081E-2</v>
      </c>
      <c r="C63" s="26">
        <v>45</v>
      </c>
      <c r="D63" s="26">
        <v>1493</v>
      </c>
      <c r="E63" s="262">
        <v>6.1182868796736912E-3</v>
      </c>
      <c r="F63" s="26">
        <v>9</v>
      </c>
      <c r="G63" s="26">
        <v>1471</v>
      </c>
    </row>
    <row r="64" spans="1:7" x14ac:dyDescent="0.25">
      <c r="A64" t="s">
        <v>70</v>
      </c>
      <c r="B64" s="262">
        <v>4.4867437117607073E-2</v>
      </c>
      <c r="C64" s="26">
        <v>66</v>
      </c>
      <c r="D64" s="26">
        <v>1471</v>
      </c>
      <c r="E64" s="262">
        <v>4.844290657439446E-3</v>
      </c>
      <c r="F64" s="26">
        <v>7</v>
      </c>
      <c r="G64" s="26">
        <v>1445</v>
      </c>
    </row>
    <row r="65" spans="1:7" x14ac:dyDescent="0.25">
      <c r="A65" t="s">
        <v>71</v>
      </c>
      <c r="B65" s="262">
        <v>4.5822102425876012E-2</v>
      </c>
      <c r="C65" s="26">
        <v>68</v>
      </c>
      <c r="D65" s="26">
        <v>1484</v>
      </c>
      <c r="E65" s="262">
        <v>2.050580997949419E-3</v>
      </c>
      <c r="F65" s="26">
        <v>3</v>
      </c>
      <c r="G65" s="26">
        <v>1463</v>
      </c>
    </row>
    <row r="66" spans="1:7" x14ac:dyDescent="0.25">
      <c r="A66" t="s">
        <v>72</v>
      </c>
      <c r="B66" s="262">
        <v>3.3928571428571426E-2</v>
      </c>
      <c r="C66" s="26">
        <v>57</v>
      </c>
      <c r="D66" s="26">
        <v>1680</v>
      </c>
      <c r="E66" s="262">
        <v>3.6429872495446266E-3</v>
      </c>
      <c r="F66" s="26">
        <v>6</v>
      </c>
      <c r="G66" s="26">
        <v>1647</v>
      </c>
    </row>
    <row r="67" spans="1:7" x14ac:dyDescent="0.25">
      <c r="A67" t="s">
        <v>73</v>
      </c>
      <c r="B67" s="262">
        <v>5.9557572319909241E-2</v>
      </c>
      <c r="C67" s="26">
        <v>105</v>
      </c>
      <c r="D67" s="26">
        <v>1763</v>
      </c>
      <c r="E67" s="262">
        <v>5.1369863013698627E-3</v>
      </c>
      <c r="F67" s="26">
        <v>9</v>
      </c>
      <c r="G67" s="26">
        <v>1752</v>
      </c>
    </row>
    <row r="68" spans="1:7" x14ac:dyDescent="0.25">
      <c r="A68" t="s">
        <v>74</v>
      </c>
      <c r="B68" s="262">
        <v>4.9799656554092728E-2</v>
      </c>
      <c r="C68" s="26">
        <v>87</v>
      </c>
      <c r="D68" s="26">
        <v>1747</v>
      </c>
      <c r="E68" s="262">
        <v>1.7584994138335288E-3</v>
      </c>
      <c r="F68" s="26">
        <v>3</v>
      </c>
      <c r="G68" s="26">
        <v>1706</v>
      </c>
    </row>
    <row r="69" spans="1:7" x14ac:dyDescent="0.25">
      <c r="A69" t="s">
        <v>75</v>
      </c>
      <c r="B69" s="262">
        <v>2.4539877300613498E-2</v>
      </c>
      <c r="C69" s="26">
        <v>28</v>
      </c>
      <c r="D69" s="26">
        <v>1141</v>
      </c>
      <c r="E69" s="262">
        <v>2.6954177897574125E-3</v>
      </c>
      <c r="F69" s="26">
        <v>3</v>
      </c>
      <c r="G69" s="26">
        <v>1113</v>
      </c>
    </row>
    <row r="70" spans="1:7" x14ac:dyDescent="0.25">
      <c r="A70" t="s">
        <v>76</v>
      </c>
      <c r="B70" s="262">
        <v>4.03172504957039E-2</v>
      </c>
      <c r="C70" s="26">
        <v>61</v>
      </c>
      <c r="D70" s="26">
        <v>1513</v>
      </c>
      <c r="E70" s="262">
        <v>4.7011417058428475E-3</v>
      </c>
      <c r="F70" s="26">
        <v>7</v>
      </c>
      <c r="G70" s="26">
        <v>1489</v>
      </c>
    </row>
    <row r="71" spans="1:7" x14ac:dyDescent="0.25">
      <c r="A71" t="s">
        <v>77</v>
      </c>
      <c r="B71" s="262">
        <v>3.0780243378668571E-2</v>
      </c>
      <c r="C71" s="26">
        <v>43</v>
      </c>
      <c r="D71" s="26">
        <v>1397</v>
      </c>
      <c r="E71" s="262">
        <v>2.1818181818181819E-3</v>
      </c>
      <c r="F71" s="26">
        <v>3</v>
      </c>
      <c r="G71" s="26">
        <v>1375</v>
      </c>
    </row>
    <row r="72" spans="1:7" x14ac:dyDescent="0.25">
      <c r="A72" t="s">
        <v>78</v>
      </c>
      <c r="B72" s="262">
        <v>1.8076178179470628E-2</v>
      </c>
      <c r="C72" s="26">
        <v>28</v>
      </c>
      <c r="D72" s="26">
        <v>1549</v>
      </c>
      <c r="E72" s="262">
        <v>3.2829940906106371E-3</v>
      </c>
      <c r="F72" s="26">
        <v>5</v>
      </c>
      <c r="G72" s="26">
        <v>1523</v>
      </c>
    </row>
    <row r="73" spans="1:7" x14ac:dyDescent="0.25">
      <c r="A73" t="s">
        <v>79</v>
      </c>
      <c r="B73" s="262">
        <v>3.793328973185088E-2</v>
      </c>
      <c r="C73" s="26">
        <v>58</v>
      </c>
      <c r="D73" s="26">
        <v>1529</v>
      </c>
      <c r="E73" s="262">
        <v>3.3467202141900937E-3</v>
      </c>
      <c r="F73" s="26">
        <v>5</v>
      </c>
      <c r="G73" s="26">
        <v>1494</v>
      </c>
    </row>
    <row r="74" spans="1:7" x14ac:dyDescent="0.25">
      <c r="A74" t="s">
        <v>80</v>
      </c>
      <c r="B74" s="262">
        <v>3.6973344797936368E-2</v>
      </c>
      <c r="C74" s="26">
        <v>43</v>
      </c>
      <c r="D74" s="26">
        <v>1163</v>
      </c>
      <c r="E74" s="262">
        <v>4.4130626654898496E-3</v>
      </c>
      <c r="F74" s="26">
        <v>5</v>
      </c>
      <c r="G74" s="26">
        <v>1133</v>
      </c>
    </row>
    <row r="75" spans="1:7" x14ac:dyDescent="0.25">
      <c r="A75" t="s">
        <v>81</v>
      </c>
      <c r="B75" s="262">
        <v>4.2809364548494981E-2</v>
      </c>
      <c r="C75" s="26">
        <v>64</v>
      </c>
      <c r="D75" s="26">
        <v>1495</v>
      </c>
      <c r="E75" s="262">
        <v>4.7716428084526247E-3</v>
      </c>
      <c r="F75" s="26">
        <v>7</v>
      </c>
      <c r="G75" s="26">
        <v>1467</v>
      </c>
    </row>
    <row r="76" spans="1:7" x14ac:dyDescent="0.25">
      <c r="A76" t="s">
        <v>82</v>
      </c>
      <c r="B76" s="262">
        <v>4.8297213622291023E-2</v>
      </c>
      <c r="C76" s="26">
        <v>78</v>
      </c>
      <c r="D76" s="26">
        <v>1615</v>
      </c>
      <c r="E76" s="262">
        <v>6.8922305764411032E-3</v>
      </c>
      <c r="F76" s="26">
        <v>11</v>
      </c>
      <c r="G76" s="26">
        <v>1596</v>
      </c>
    </row>
    <row r="77" spans="1:7" x14ac:dyDescent="0.25">
      <c r="A77" t="s">
        <v>83</v>
      </c>
      <c r="B77" s="262">
        <v>3.6423841059602648E-2</v>
      </c>
      <c r="C77" s="26">
        <v>44</v>
      </c>
      <c r="D77" s="26">
        <v>1208</v>
      </c>
      <c r="E77" s="262">
        <v>2.5252525252525255E-3</v>
      </c>
      <c r="F77" s="26">
        <v>3</v>
      </c>
      <c r="G77" s="26">
        <v>1188</v>
      </c>
    </row>
    <row r="78" spans="1:7" x14ac:dyDescent="0.25">
      <c r="A78" t="s">
        <v>84</v>
      </c>
      <c r="B78" s="262">
        <v>4.7112462006079027E-2</v>
      </c>
      <c r="C78" s="26">
        <v>93</v>
      </c>
      <c r="D78" s="26">
        <v>1974</v>
      </c>
      <c r="E78" s="262">
        <v>6.1381074168797957E-3</v>
      </c>
      <c r="F78" s="26">
        <v>12</v>
      </c>
      <c r="G78" s="26">
        <v>1955</v>
      </c>
    </row>
    <row r="79" spans="1:7" x14ac:dyDescent="0.25">
      <c r="A79" t="s">
        <v>85</v>
      </c>
      <c r="B79" s="262">
        <v>5.1346274264245463E-2</v>
      </c>
      <c r="C79" s="26">
        <v>82</v>
      </c>
      <c r="D79" s="26">
        <v>1597</v>
      </c>
      <c r="E79" s="262">
        <v>4.4247787610619468E-3</v>
      </c>
      <c r="F79" s="26">
        <v>7</v>
      </c>
      <c r="G79" s="26">
        <v>1582</v>
      </c>
    </row>
    <row r="80" spans="1:7" x14ac:dyDescent="0.25">
      <c r="A80" t="s">
        <v>86</v>
      </c>
      <c r="B80" s="262">
        <v>2.6070763500931099E-2</v>
      </c>
      <c r="C80" s="26">
        <v>42</v>
      </c>
      <c r="D80" s="26">
        <v>1611</v>
      </c>
      <c r="E80" s="262">
        <v>2.5332488917036099E-3</v>
      </c>
      <c r="F80" s="26">
        <v>4</v>
      </c>
      <c r="G80" s="26">
        <v>1579</v>
      </c>
    </row>
    <row r="81" spans="1:7" x14ac:dyDescent="0.25">
      <c r="A81" t="s">
        <v>87</v>
      </c>
      <c r="B81" s="262">
        <v>2.2222222222222223E-2</v>
      </c>
      <c r="C81" s="26">
        <v>39</v>
      </c>
      <c r="D81" s="26">
        <v>1755</v>
      </c>
      <c r="E81" s="262">
        <v>1.7311021350259665E-3</v>
      </c>
      <c r="F81" s="26">
        <v>3</v>
      </c>
      <c r="G81" s="26">
        <v>1733</v>
      </c>
    </row>
    <row r="82" spans="1:7" x14ac:dyDescent="0.25">
      <c r="A82" t="s">
        <v>88</v>
      </c>
      <c r="B82" s="262">
        <v>5.7413249211356467E-2</v>
      </c>
      <c r="C82" s="26">
        <v>91</v>
      </c>
      <c r="D82" s="26">
        <v>1585</v>
      </c>
      <c r="E82" s="262">
        <v>5.7655349135169766E-3</v>
      </c>
      <c r="F82" s="26">
        <v>9</v>
      </c>
      <c r="G82" s="26">
        <v>1561</v>
      </c>
    </row>
    <row r="83" spans="1:7" x14ac:dyDescent="0.25">
      <c r="A83" t="s">
        <v>89</v>
      </c>
      <c r="B83" s="262">
        <v>4.33300876338851E-2</v>
      </c>
      <c r="C83" s="26">
        <v>89</v>
      </c>
      <c r="D83" s="26">
        <v>2054</v>
      </c>
      <c r="E83" s="262">
        <v>2.967359050445104E-3</v>
      </c>
      <c r="F83" s="26">
        <v>6</v>
      </c>
      <c r="G83" s="26">
        <v>2022</v>
      </c>
    </row>
    <row r="84" spans="1:7" x14ac:dyDescent="0.25">
      <c r="A84" t="s">
        <v>90</v>
      </c>
      <c r="B84" s="262">
        <v>3.4212401995723452E-2</v>
      </c>
      <c r="C84" s="26">
        <v>48</v>
      </c>
      <c r="D84" s="26">
        <v>1403</v>
      </c>
      <c r="E84" s="262">
        <v>3.6153289949385392E-3</v>
      </c>
      <c r="F84" s="26">
        <v>5</v>
      </c>
      <c r="G84" s="26">
        <v>1383</v>
      </c>
    </row>
    <row r="85" spans="1:7" x14ac:dyDescent="0.25">
      <c r="A85" t="s">
        <v>91</v>
      </c>
      <c r="B85" s="262">
        <v>2.803030303030303E-2</v>
      </c>
      <c r="C85" s="26">
        <v>37</v>
      </c>
      <c r="D85" s="26">
        <v>1320</v>
      </c>
      <c r="E85" s="262">
        <v>4.6189376443418013E-3</v>
      </c>
      <c r="F85" s="26">
        <v>6</v>
      </c>
      <c r="G85" s="26">
        <v>1299</v>
      </c>
    </row>
    <row r="86" spans="1:7" x14ac:dyDescent="0.25">
      <c r="A86" t="s">
        <v>92</v>
      </c>
      <c r="B86" s="262">
        <v>5.8091286307053937E-2</v>
      </c>
      <c r="C86" s="26">
        <v>70</v>
      </c>
      <c r="D86" s="26">
        <v>1205</v>
      </c>
      <c r="E86" s="262">
        <v>1.0075566750629723E-2</v>
      </c>
      <c r="F86" s="26">
        <v>12</v>
      </c>
      <c r="G86" s="26">
        <v>1191</v>
      </c>
    </row>
    <row r="87" spans="1:7" x14ac:dyDescent="0.25">
      <c r="A87" t="s">
        <v>93</v>
      </c>
      <c r="B87" s="262">
        <v>3.9504260263361735E-2</v>
      </c>
      <c r="C87" s="26">
        <v>51</v>
      </c>
      <c r="D87" s="26">
        <v>1291</v>
      </c>
      <c r="E87" s="262">
        <v>3.9339103068450039E-3</v>
      </c>
      <c r="F87" s="26">
        <v>5</v>
      </c>
      <c r="G87" s="26">
        <v>1271</v>
      </c>
    </row>
    <row r="88" spans="1:7" x14ac:dyDescent="0.25">
      <c r="A88" t="s">
        <v>94</v>
      </c>
      <c r="B88" s="262">
        <v>2.9284164859002169E-2</v>
      </c>
      <c r="C88" s="26">
        <v>27</v>
      </c>
      <c r="D88" s="26">
        <v>922</v>
      </c>
      <c r="E88" s="262">
        <v>4.4493882091212458E-3</v>
      </c>
      <c r="F88" s="26">
        <v>4</v>
      </c>
      <c r="G88" s="26">
        <v>899</v>
      </c>
    </row>
    <row r="89" spans="1:7" x14ac:dyDescent="0.25">
      <c r="A89" t="s">
        <v>95</v>
      </c>
      <c r="B89" s="262">
        <v>3.4482758620689655E-2</v>
      </c>
      <c r="C89" s="26">
        <v>43</v>
      </c>
      <c r="D89" s="26">
        <v>1247</v>
      </c>
      <c r="E89" s="262">
        <v>3.2573289902280132E-3</v>
      </c>
      <c r="F89" s="26">
        <v>4</v>
      </c>
      <c r="G89" s="26">
        <v>1228</v>
      </c>
    </row>
    <row r="90" spans="1:7" x14ac:dyDescent="0.25">
      <c r="A90" t="s">
        <v>96</v>
      </c>
      <c r="B90" s="262">
        <v>2.6580459770114938E-2</v>
      </c>
      <c r="C90" s="26">
        <v>37</v>
      </c>
      <c r="D90" s="26">
        <v>1392</v>
      </c>
      <c r="E90" s="262">
        <v>3.6656891495601175E-3</v>
      </c>
      <c r="F90" s="26">
        <v>5</v>
      </c>
      <c r="G90" s="26">
        <v>1364</v>
      </c>
    </row>
    <row r="91" spans="1:7" x14ac:dyDescent="0.25">
      <c r="A91" t="s">
        <v>97</v>
      </c>
      <c r="B91" s="262">
        <v>4.4141252006420544E-2</v>
      </c>
      <c r="C91" s="26">
        <v>55</v>
      </c>
      <c r="D91" s="26">
        <v>1246</v>
      </c>
      <c r="E91" s="262">
        <v>1.2195121951219513E-2</v>
      </c>
      <c r="F91" s="26">
        <v>15</v>
      </c>
      <c r="G91" s="26">
        <v>1230</v>
      </c>
    </row>
    <row r="92" spans="1:7" x14ac:dyDescent="0.25">
      <c r="A92" t="s">
        <v>98</v>
      </c>
      <c r="B92" s="262">
        <v>5.4767726161369185E-2</v>
      </c>
      <c r="C92" s="26">
        <v>112</v>
      </c>
      <c r="D92" s="26">
        <v>2045</v>
      </c>
      <c r="E92" s="262">
        <v>5.4671968190854866E-3</v>
      </c>
      <c r="F92" s="26">
        <v>11</v>
      </c>
      <c r="G92" s="26">
        <v>2012</v>
      </c>
    </row>
    <row r="93" spans="1:7" x14ac:dyDescent="0.25">
      <c r="A93" t="s">
        <v>99</v>
      </c>
      <c r="B93" s="262">
        <v>9.5988365046661014E-2</v>
      </c>
      <c r="C93" s="26">
        <v>792</v>
      </c>
      <c r="D93" s="26">
        <v>8251</v>
      </c>
      <c r="E93" s="262">
        <v>9.1945568223611614E-3</v>
      </c>
      <c r="F93" s="26">
        <v>75</v>
      </c>
      <c r="G93" s="26">
        <v>8157</v>
      </c>
    </row>
    <row r="94" spans="1:7" x14ac:dyDescent="0.25">
      <c r="A94" t="s">
        <v>100</v>
      </c>
      <c r="B94" s="262">
        <v>3.1431897555296857E-2</v>
      </c>
      <c r="C94" s="26">
        <v>54</v>
      </c>
      <c r="D94" s="26">
        <v>1718</v>
      </c>
      <c r="E94" s="262">
        <v>4.7990401919616073E-3</v>
      </c>
      <c r="F94" s="26">
        <v>8</v>
      </c>
      <c r="G94" s="26">
        <v>1667</v>
      </c>
    </row>
    <row r="95" spans="1:7" x14ac:dyDescent="0.25">
      <c r="A95" t="s">
        <v>101</v>
      </c>
      <c r="B95" s="262">
        <v>2.7347310847766638E-2</v>
      </c>
      <c r="C95" s="26">
        <v>30</v>
      </c>
      <c r="D95" s="26">
        <v>1097</v>
      </c>
      <c r="E95" s="262">
        <v>3.7558685446009389E-3</v>
      </c>
      <c r="F95" s="26">
        <v>4</v>
      </c>
      <c r="G95" s="26">
        <v>1065</v>
      </c>
    </row>
    <row r="96" spans="1:7" x14ac:dyDescent="0.25">
      <c r="A96" t="s">
        <v>102</v>
      </c>
      <c r="B96" s="262">
        <v>4.4891640866873056E-2</v>
      </c>
      <c r="C96" s="26">
        <v>58</v>
      </c>
      <c r="D96" s="26">
        <v>1292</v>
      </c>
      <c r="E96" s="262">
        <v>3.9401103230890461E-3</v>
      </c>
      <c r="F96" s="26">
        <v>5</v>
      </c>
      <c r="G96" s="26">
        <v>1269</v>
      </c>
    </row>
    <row r="97" spans="1:7" x14ac:dyDescent="0.25">
      <c r="A97" t="s">
        <v>103</v>
      </c>
      <c r="B97" s="262">
        <v>5.3630363036303627E-2</v>
      </c>
      <c r="C97" s="26">
        <v>65</v>
      </c>
      <c r="D97" s="26">
        <v>1212</v>
      </c>
      <c r="E97" s="262">
        <v>6.7396798652064023E-3</v>
      </c>
      <c r="F97" s="26">
        <v>8</v>
      </c>
      <c r="G97" s="26">
        <v>1187</v>
      </c>
    </row>
    <row r="98" spans="1:7" x14ac:dyDescent="0.25">
      <c r="A98" t="s">
        <v>104</v>
      </c>
      <c r="B98" s="262">
        <v>8.3402835696413675E-3</v>
      </c>
      <c r="C98" s="26">
        <v>10</v>
      </c>
      <c r="D98" s="26">
        <v>1199</v>
      </c>
      <c r="E98" s="262">
        <v>3.4482758620689659E-3</v>
      </c>
      <c r="F98" s="26">
        <v>4</v>
      </c>
      <c r="G98" s="26">
        <v>1160</v>
      </c>
    </row>
    <row r="99" spans="1:7" x14ac:dyDescent="0.25">
      <c r="A99" t="s">
        <v>105</v>
      </c>
      <c r="B99" s="262">
        <v>6.9197795468462955E-2</v>
      </c>
      <c r="C99" s="26">
        <v>113</v>
      </c>
      <c r="D99" s="26">
        <v>1633</v>
      </c>
      <c r="E99" s="262">
        <v>7.4119827053736875E-3</v>
      </c>
      <c r="F99" s="26">
        <v>12</v>
      </c>
      <c r="G99" s="26">
        <v>1619</v>
      </c>
    </row>
    <row r="100" spans="1:7" x14ac:dyDescent="0.25">
      <c r="A100" t="s">
        <v>106</v>
      </c>
      <c r="B100" s="262">
        <v>3.4351145038167941E-2</v>
      </c>
      <c r="C100" s="26">
        <v>9</v>
      </c>
      <c r="D100" s="26">
        <v>262</v>
      </c>
      <c r="E100" s="262">
        <v>3.90625E-3</v>
      </c>
      <c r="F100" s="26">
        <v>1</v>
      </c>
      <c r="G100" s="26">
        <v>256</v>
      </c>
    </row>
    <row r="101" spans="1:7" x14ac:dyDescent="0.25">
      <c r="A101" t="s">
        <v>107</v>
      </c>
      <c r="B101" s="262">
        <v>3.5661218424962851E-2</v>
      </c>
      <c r="C101" s="26">
        <v>48</v>
      </c>
      <c r="D101" s="26">
        <v>1346</v>
      </c>
      <c r="E101" s="262">
        <v>2.276176024279211E-3</v>
      </c>
      <c r="F101" s="26">
        <v>3</v>
      </c>
      <c r="G101" s="26">
        <v>1318</v>
      </c>
    </row>
    <row r="102" spans="1:7" x14ac:dyDescent="0.25">
      <c r="A102" t="s">
        <v>108</v>
      </c>
      <c r="B102" s="262">
        <v>6.6013071895424838E-2</v>
      </c>
      <c r="C102" s="26">
        <v>101</v>
      </c>
      <c r="D102" s="26">
        <v>1530</v>
      </c>
      <c r="E102" s="262">
        <v>7.9681274900398405E-3</v>
      </c>
      <c r="F102" s="26">
        <v>12</v>
      </c>
      <c r="G102" s="26">
        <v>1506</v>
      </c>
    </row>
    <row r="103" spans="1:7" x14ac:dyDescent="0.25">
      <c r="A103" t="s">
        <v>109</v>
      </c>
      <c r="B103" s="262">
        <v>5.5028462998102469E-2</v>
      </c>
      <c r="C103" s="26">
        <v>58</v>
      </c>
      <c r="D103" s="26">
        <v>1054</v>
      </c>
      <c r="E103" s="262">
        <v>7.7145612343297977E-3</v>
      </c>
      <c r="F103" s="26">
        <v>8</v>
      </c>
      <c r="G103" s="26">
        <v>1037</v>
      </c>
    </row>
    <row r="104" spans="1:7" x14ac:dyDescent="0.25">
      <c r="A104" t="s">
        <v>110</v>
      </c>
      <c r="B104" s="262">
        <v>3.2800000000000003E-2</v>
      </c>
      <c r="C104" s="26">
        <v>41</v>
      </c>
      <c r="D104" s="26">
        <v>1250</v>
      </c>
      <c r="E104" s="262">
        <v>5.7049714751426254E-3</v>
      </c>
      <c r="F104" s="26">
        <v>7</v>
      </c>
      <c r="G104" s="26">
        <v>1227</v>
      </c>
    </row>
    <row r="105" spans="1:7" x14ac:dyDescent="0.25">
      <c r="A105" t="s">
        <v>111</v>
      </c>
      <c r="B105" s="262">
        <v>3.4042553191489362E-2</v>
      </c>
      <c r="C105" s="26">
        <v>48</v>
      </c>
      <c r="D105" s="26">
        <v>1410</v>
      </c>
      <c r="E105" s="262">
        <v>6.5075921908893707E-3</v>
      </c>
      <c r="F105" s="26">
        <v>9</v>
      </c>
      <c r="G105" s="26">
        <v>1383</v>
      </c>
    </row>
    <row r="106" spans="1:7" x14ac:dyDescent="0.25">
      <c r="A106" t="s">
        <v>112</v>
      </c>
      <c r="B106" s="262">
        <v>3.5465924895688457E-2</v>
      </c>
      <c r="C106" s="26">
        <v>51</v>
      </c>
      <c r="D106" s="26">
        <v>1438</v>
      </c>
      <c r="E106" s="262">
        <v>6.3829787234042541E-3</v>
      </c>
      <c r="F106" s="26">
        <v>9</v>
      </c>
      <c r="G106" s="26">
        <v>1410</v>
      </c>
    </row>
    <row r="107" spans="1:7" x14ac:dyDescent="0.25">
      <c r="A107" t="s">
        <v>113</v>
      </c>
      <c r="B107" s="262">
        <v>2.8464017185821696E-2</v>
      </c>
      <c r="C107" s="26">
        <v>53</v>
      </c>
      <c r="D107" s="26">
        <v>1862</v>
      </c>
      <c r="E107" s="262">
        <v>3.8398244651673065E-3</v>
      </c>
      <c r="F107" s="26">
        <v>7</v>
      </c>
      <c r="G107" s="26">
        <v>1823</v>
      </c>
    </row>
    <row r="108" spans="1:7" x14ac:dyDescent="0.25">
      <c r="A108" t="s">
        <v>114</v>
      </c>
      <c r="B108" s="262">
        <v>7.029478458049887E-2</v>
      </c>
      <c r="C108" s="26">
        <v>93</v>
      </c>
      <c r="D108" s="26">
        <v>1323</v>
      </c>
      <c r="E108" s="262">
        <v>1.3016845329249618E-2</v>
      </c>
      <c r="F108" s="26">
        <v>17</v>
      </c>
      <c r="G108" s="26">
        <v>1306</v>
      </c>
    </row>
    <row r="109" spans="1:7" x14ac:dyDescent="0.25">
      <c r="A109" t="s">
        <v>115</v>
      </c>
      <c r="B109" s="262">
        <v>5.2029419776627624E-2</v>
      </c>
      <c r="C109" s="26">
        <v>191</v>
      </c>
      <c r="D109" s="26">
        <v>3671</v>
      </c>
      <c r="E109" s="262">
        <v>4.4260027662517288E-3</v>
      </c>
      <c r="F109" s="26">
        <v>16</v>
      </c>
      <c r="G109" s="26">
        <v>3615</v>
      </c>
    </row>
    <row r="110" spans="1:7" x14ac:dyDescent="0.25">
      <c r="A110" t="s">
        <v>116</v>
      </c>
      <c r="B110" s="262">
        <v>1.7384105960264899E-2</v>
      </c>
      <c r="C110" s="26">
        <v>21</v>
      </c>
      <c r="D110" s="26">
        <v>1208</v>
      </c>
      <c r="E110" s="262">
        <v>4.2517006802721092E-3</v>
      </c>
      <c r="F110" s="26">
        <v>5</v>
      </c>
      <c r="G110" s="26">
        <v>1176</v>
      </c>
    </row>
    <row r="111" spans="1:7" x14ac:dyDescent="0.25">
      <c r="A111" t="s">
        <v>117</v>
      </c>
      <c r="B111" s="262">
        <v>4.8509348155634152E-2</v>
      </c>
      <c r="C111" s="26">
        <v>96</v>
      </c>
      <c r="D111" s="26">
        <v>1979</v>
      </c>
      <c r="E111" s="262">
        <v>5.1177072671443205E-3</v>
      </c>
      <c r="F111" s="26">
        <v>10</v>
      </c>
      <c r="G111" s="26">
        <v>1954</v>
      </c>
    </row>
    <row r="112" spans="1:7" x14ac:dyDescent="0.25">
      <c r="A112" t="s">
        <v>118</v>
      </c>
      <c r="B112" s="262">
        <v>5.4074638233054077E-2</v>
      </c>
      <c r="C112" s="26">
        <v>71</v>
      </c>
      <c r="D112" s="26">
        <v>1313</v>
      </c>
      <c r="E112" s="262">
        <v>3.8639876352395673E-3</v>
      </c>
      <c r="F112" s="26">
        <v>5</v>
      </c>
      <c r="G112" s="26">
        <v>1294</v>
      </c>
    </row>
    <row r="113" spans="1:7" x14ac:dyDescent="0.25">
      <c r="A113" t="s">
        <v>119</v>
      </c>
      <c r="B113" s="262">
        <v>5.6461731493099118E-2</v>
      </c>
      <c r="C113" s="26">
        <v>90</v>
      </c>
      <c r="D113" s="26">
        <v>1594</v>
      </c>
      <c r="E113" s="262">
        <v>5.0697084917617234E-3</v>
      </c>
      <c r="F113" s="26">
        <v>8</v>
      </c>
      <c r="G113" s="26">
        <v>1578</v>
      </c>
    </row>
    <row r="114" spans="1:7" x14ac:dyDescent="0.25">
      <c r="A114" t="s">
        <v>120</v>
      </c>
      <c r="B114" s="262">
        <v>2.4124513618677047E-2</v>
      </c>
      <c r="C114" s="26">
        <v>31</v>
      </c>
      <c r="D114" s="26">
        <v>1285</v>
      </c>
      <c r="E114" s="262">
        <v>3.1595576619273301E-3</v>
      </c>
      <c r="F114" s="26">
        <v>4</v>
      </c>
      <c r="G114" s="26">
        <v>1266</v>
      </c>
    </row>
    <row r="115" spans="1:7" x14ac:dyDescent="0.25">
      <c r="A115" t="s">
        <v>121</v>
      </c>
      <c r="B115" s="262">
        <v>4.7206165703275529E-2</v>
      </c>
      <c r="C115" s="26">
        <v>98</v>
      </c>
      <c r="D115" s="26">
        <v>2076</v>
      </c>
      <c r="E115" s="262">
        <v>3.9100684261974585E-3</v>
      </c>
      <c r="F115" s="26">
        <v>8</v>
      </c>
      <c r="G115" s="26">
        <v>2046</v>
      </c>
    </row>
    <row r="116" spans="1:7" x14ac:dyDescent="0.25">
      <c r="A116" t="s">
        <v>122</v>
      </c>
      <c r="B116" s="262">
        <v>7.0326958667489198E-2</v>
      </c>
      <c r="C116" s="26">
        <v>114</v>
      </c>
      <c r="D116" s="26">
        <v>1621</v>
      </c>
      <c r="E116" s="262">
        <v>8.0795525170913613E-3</v>
      </c>
      <c r="F116" s="26">
        <v>13</v>
      </c>
      <c r="G116" s="26">
        <v>1609</v>
      </c>
    </row>
    <row r="117" spans="1:7" x14ac:dyDescent="0.25">
      <c r="A117" t="s">
        <v>123</v>
      </c>
      <c r="B117" s="262">
        <v>2.7301092043681748E-2</v>
      </c>
      <c r="C117" s="26">
        <v>35</v>
      </c>
      <c r="D117" s="26">
        <v>1282</v>
      </c>
      <c r="E117" s="262">
        <v>7.9428117553613986E-4</v>
      </c>
      <c r="F117" s="26">
        <v>1</v>
      </c>
      <c r="G117" s="26">
        <v>1259</v>
      </c>
    </row>
    <row r="118" spans="1:7" x14ac:dyDescent="0.25">
      <c r="A118" t="s">
        <v>124</v>
      </c>
      <c r="B118" s="262">
        <v>3.0085959885386818E-2</v>
      </c>
      <c r="C118" s="26">
        <v>21</v>
      </c>
      <c r="D118" s="26">
        <v>698</v>
      </c>
      <c r="E118" s="262">
        <v>5.8565153733528552E-3</v>
      </c>
      <c r="F118" s="26">
        <v>4</v>
      </c>
      <c r="G118" s="26">
        <v>683</v>
      </c>
    </row>
    <row r="119" spans="1:7" x14ac:dyDescent="0.25">
      <c r="A119" t="s">
        <v>125</v>
      </c>
      <c r="B119" s="262">
        <v>6.8867924528301885E-2</v>
      </c>
      <c r="C119" s="26">
        <v>146</v>
      </c>
      <c r="D119" s="26">
        <v>2120</v>
      </c>
      <c r="E119" s="262">
        <v>1.049618320610687E-2</v>
      </c>
      <c r="F119" s="26">
        <v>22</v>
      </c>
      <c r="G119" s="26">
        <v>2096</v>
      </c>
    </row>
    <row r="120" spans="1:7" x14ac:dyDescent="0.25">
      <c r="A120" t="s">
        <v>126</v>
      </c>
      <c r="B120" s="262">
        <v>7.684040838259E-2</v>
      </c>
      <c r="C120" s="26">
        <v>143</v>
      </c>
      <c r="D120" s="26">
        <v>1861</v>
      </c>
      <c r="E120" s="262">
        <v>9.2190889370932748E-3</v>
      </c>
      <c r="F120" s="26">
        <v>17</v>
      </c>
      <c r="G120" s="26">
        <v>1844</v>
      </c>
    </row>
    <row r="121" spans="1:7" x14ac:dyDescent="0.25">
      <c r="A121" t="s">
        <v>127</v>
      </c>
      <c r="B121" s="262">
        <v>5.0038491147036179E-2</v>
      </c>
      <c r="C121" s="26">
        <v>65</v>
      </c>
      <c r="D121" s="26">
        <v>1299</v>
      </c>
      <c r="E121" s="262">
        <v>7.0038910505836579E-3</v>
      </c>
      <c r="F121" s="26">
        <v>9</v>
      </c>
      <c r="G121" s="26">
        <v>1285</v>
      </c>
    </row>
    <row r="122" spans="1:7" x14ac:dyDescent="0.25">
      <c r="A122" t="s">
        <v>128</v>
      </c>
      <c r="B122" s="262">
        <v>3.192702394526796E-2</v>
      </c>
      <c r="C122" s="26">
        <v>56</v>
      </c>
      <c r="D122" s="26">
        <v>1754</v>
      </c>
      <c r="E122" s="262">
        <v>4.6484601975595582E-3</v>
      </c>
      <c r="F122" s="26">
        <v>8</v>
      </c>
      <c r="G122" s="26">
        <v>1721</v>
      </c>
    </row>
    <row r="123" spans="1:7" x14ac:dyDescent="0.25">
      <c r="A123" t="s">
        <v>129</v>
      </c>
      <c r="B123" s="262">
        <v>4.4166666666666667E-2</v>
      </c>
      <c r="C123" s="26">
        <v>53</v>
      </c>
      <c r="D123" s="26">
        <v>1200</v>
      </c>
      <c r="E123" s="262">
        <v>2.5316455696202532E-3</v>
      </c>
      <c r="F123" s="26">
        <v>3</v>
      </c>
      <c r="G123" s="26">
        <v>1185</v>
      </c>
    </row>
    <row r="124" spans="1:7" x14ac:dyDescent="0.25">
      <c r="A124" t="s">
        <v>130</v>
      </c>
      <c r="B124" s="262">
        <v>2.2950819672131147E-2</v>
      </c>
      <c r="C124" s="26">
        <v>28</v>
      </c>
      <c r="D124" s="26">
        <v>1220</v>
      </c>
      <c r="E124" s="262">
        <v>1.6652789342214821E-3</v>
      </c>
      <c r="F124" s="26">
        <v>2</v>
      </c>
      <c r="G124" s="26">
        <v>1201</v>
      </c>
    </row>
    <row r="125" spans="1:7" x14ac:dyDescent="0.25">
      <c r="A125" t="s">
        <v>131</v>
      </c>
      <c r="B125" s="262">
        <v>4.6166529266281946E-2</v>
      </c>
      <c r="C125" s="26">
        <v>56</v>
      </c>
      <c r="D125" s="26">
        <v>1213</v>
      </c>
      <c r="E125" s="262">
        <v>8.4317032040472171E-3</v>
      </c>
      <c r="F125" s="26">
        <v>10</v>
      </c>
      <c r="G125" s="26">
        <v>1186</v>
      </c>
    </row>
    <row r="126" spans="1:7" x14ac:dyDescent="0.25">
      <c r="A126" t="s">
        <v>132</v>
      </c>
      <c r="B126" s="262">
        <v>4.2394014962593519E-2</v>
      </c>
      <c r="C126" s="26">
        <v>51</v>
      </c>
      <c r="D126" s="26">
        <v>1203</v>
      </c>
      <c r="E126" s="262">
        <v>4.2662116040955633E-3</v>
      </c>
      <c r="F126" s="26">
        <v>5</v>
      </c>
      <c r="G126" s="26">
        <v>1172</v>
      </c>
    </row>
    <row r="127" spans="1:7" x14ac:dyDescent="0.25">
      <c r="A127" t="s">
        <v>133</v>
      </c>
      <c r="B127" s="262">
        <v>4.1666666666666657E-2</v>
      </c>
      <c r="C127" s="26">
        <v>71</v>
      </c>
      <c r="D127" s="26">
        <v>1704</v>
      </c>
      <c r="E127" s="262">
        <v>5.9665871121718375E-3</v>
      </c>
      <c r="F127" s="26">
        <v>10</v>
      </c>
      <c r="G127" s="26">
        <v>1676</v>
      </c>
    </row>
    <row r="128" spans="1:7" x14ac:dyDescent="0.25">
      <c r="A128" t="s">
        <v>134</v>
      </c>
      <c r="B128" s="262">
        <v>6.3523248199083171E-2</v>
      </c>
      <c r="C128" s="26">
        <v>97</v>
      </c>
      <c r="D128" s="26">
        <v>1527</v>
      </c>
      <c r="E128" s="262">
        <v>6.6225165562913916E-3</v>
      </c>
      <c r="F128" s="26">
        <v>10</v>
      </c>
      <c r="G128" s="26">
        <v>1510</v>
      </c>
    </row>
    <row r="129" spans="1:7" x14ac:dyDescent="0.25">
      <c r="A129" t="s">
        <v>135</v>
      </c>
      <c r="B129" s="262">
        <v>4.1893362350380853E-2</v>
      </c>
      <c r="C129" s="26">
        <v>77</v>
      </c>
      <c r="D129" s="26">
        <v>1838</v>
      </c>
      <c r="E129" s="262">
        <v>4.410143329658214E-3</v>
      </c>
      <c r="F129" s="26">
        <v>8</v>
      </c>
      <c r="G129" s="26">
        <v>1814</v>
      </c>
    </row>
    <row r="130" spans="1:7" x14ac:dyDescent="0.25">
      <c r="A130" t="s">
        <v>136</v>
      </c>
      <c r="B130" s="262">
        <v>8.2148499210110582E-2</v>
      </c>
      <c r="C130" s="26">
        <v>104</v>
      </c>
      <c r="D130" s="26">
        <v>1266</v>
      </c>
      <c r="E130" s="262">
        <v>1.9277108433734941E-2</v>
      </c>
      <c r="F130" s="26">
        <v>24</v>
      </c>
      <c r="G130" s="26">
        <v>1245</v>
      </c>
    </row>
    <row r="131" spans="1:7" x14ac:dyDescent="0.25">
      <c r="A131" t="s">
        <v>137</v>
      </c>
      <c r="B131" s="262">
        <v>2.3015873015873017E-2</v>
      </c>
      <c r="C131" s="26">
        <v>29</v>
      </c>
      <c r="D131" s="26">
        <v>1260</v>
      </c>
      <c r="E131" s="262">
        <v>2.4193548387096775E-3</v>
      </c>
      <c r="F131" s="26">
        <v>3</v>
      </c>
      <c r="G131" s="26">
        <v>1240</v>
      </c>
    </row>
    <row r="132" spans="1:7" x14ac:dyDescent="0.25">
      <c r="A132" t="s">
        <v>138</v>
      </c>
      <c r="B132" s="262">
        <v>3.4584253127299486E-2</v>
      </c>
      <c r="C132" s="26">
        <v>47</v>
      </c>
      <c r="D132" s="26">
        <v>1359</v>
      </c>
      <c r="E132" s="262">
        <v>7.5187969924812035E-4</v>
      </c>
      <c r="F132" s="26">
        <v>1</v>
      </c>
      <c r="G132" s="26">
        <v>1330</v>
      </c>
    </row>
    <row r="133" spans="1:7" x14ac:dyDescent="0.25">
      <c r="A133" t="s">
        <v>139</v>
      </c>
      <c r="B133" s="262">
        <v>3.2976827094474151E-2</v>
      </c>
      <c r="C133" s="26">
        <v>37</v>
      </c>
      <c r="D133" s="26">
        <v>1122</v>
      </c>
      <c r="E133" s="262">
        <v>3.6264732547597461E-3</v>
      </c>
      <c r="F133" s="26">
        <v>4</v>
      </c>
      <c r="G133" s="26">
        <v>1103</v>
      </c>
    </row>
    <row r="134" spans="1:7" x14ac:dyDescent="0.25">
      <c r="A134" t="s">
        <v>140</v>
      </c>
      <c r="B134" s="262">
        <v>3.7914691943127965E-2</v>
      </c>
      <c r="C134" s="26">
        <v>56</v>
      </c>
      <c r="D134" s="26">
        <v>1477</v>
      </c>
      <c r="E134" s="262">
        <v>2.7739251040221915E-3</v>
      </c>
      <c r="F134" s="26">
        <v>4</v>
      </c>
      <c r="G134" s="26">
        <v>1442</v>
      </c>
    </row>
    <row r="135" spans="1:7" x14ac:dyDescent="0.25">
      <c r="A135" t="s">
        <v>141</v>
      </c>
      <c r="B135" s="262">
        <v>3.2055749128919862E-2</v>
      </c>
      <c r="C135" s="26">
        <v>46</v>
      </c>
      <c r="D135" s="26">
        <v>1435</v>
      </c>
      <c r="E135" s="262">
        <v>3.5360678925035359E-3</v>
      </c>
      <c r="F135" s="26">
        <v>5</v>
      </c>
      <c r="G135" s="26">
        <v>1414</v>
      </c>
    </row>
    <row r="136" spans="1:7" x14ac:dyDescent="0.25">
      <c r="A136" t="s">
        <v>142</v>
      </c>
      <c r="B136" s="262">
        <v>5.1386623164763459E-2</v>
      </c>
      <c r="C136" s="26">
        <v>126</v>
      </c>
      <c r="D136" s="26">
        <v>2452</v>
      </c>
      <c r="E136" s="262">
        <v>3.3250207813798837E-3</v>
      </c>
      <c r="F136" s="26">
        <v>8</v>
      </c>
      <c r="G136" s="26">
        <v>2406</v>
      </c>
    </row>
    <row r="137" spans="1:7" x14ac:dyDescent="0.25">
      <c r="A137" t="s">
        <v>143</v>
      </c>
      <c r="B137" s="262">
        <v>3.3195020746887967E-2</v>
      </c>
      <c r="C137" s="26">
        <v>40</v>
      </c>
      <c r="D137" s="26">
        <v>1205</v>
      </c>
      <c r="E137" s="262">
        <v>5.076142131979695E-3</v>
      </c>
      <c r="F137" s="26">
        <v>6</v>
      </c>
      <c r="G137" s="26">
        <v>1182</v>
      </c>
    </row>
    <row r="138" spans="1:7" x14ac:dyDescent="0.25">
      <c r="A138" t="s">
        <v>144</v>
      </c>
      <c r="B138" s="262">
        <v>5.0615595075239404E-2</v>
      </c>
      <c r="C138" s="26">
        <v>111</v>
      </c>
      <c r="D138" s="26">
        <v>2193</v>
      </c>
      <c r="E138" s="262">
        <v>5.5504162812210914E-3</v>
      </c>
      <c r="F138" s="26">
        <v>12</v>
      </c>
      <c r="G138" s="26">
        <v>2162</v>
      </c>
    </row>
    <row r="139" spans="1:7" x14ac:dyDescent="0.25">
      <c r="A139" t="s">
        <v>145</v>
      </c>
      <c r="B139" s="262">
        <v>3.3035099793530628E-2</v>
      </c>
      <c r="C139" s="26">
        <v>48</v>
      </c>
      <c r="D139" s="26">
        <v>1453</v>
      </c>
      <c r="E139" s="262">
        <v>6.3113604488078548E-3</v>
      </c>
      <c r="F139" s="26">
        <v>9</v>
      </c>
      <c r="G139" s="26">
        <v>1426</v>
      </c>
    </row>
    <row r="140" spans="1:7" x14ac:dyDescent="0.25">
      <c r="A140" t="s">
        <v>146</v>
      </c>
      <c r="B140" s="262">
        <v>4.4230769230769233E-2</v>
      </c>
      <c r="C140" s="26">
        <v>46</v>
      </c>
      <c r="D140" s="26">
        <v>1040</v>
      </c>
      <c r="E140" s="262">
        <v>6.8829891838741398E-3</v>
      </c>
      <c r="F140" s="26">
        <v>7</v>
      </c>
      <c r="G140" s="26">
        <v>1017</v>
      </c>
    </row>
    <row r="141" spans="1:7" x14ac:dyDescent="0.25">
      <c r="A141" t="s">
        <v>147</v>
      </c>
      <c r="B141" s="262">
        <v>3.0871670702179176E-2</v>
      </c>
      <c r="C141" s="26">
        <v>51</v>
      </c>
      <c r="D141" s="26">
        <v>1652</v>
      </c>
      <c r="E141" s="262">
        <v>4.3156596794081377E-3</v>
      </c>
      <c r="F141" s="26">
        <v>7</v>
      </c>
      <c r="G141" s="26">
        <v>1622</v>
      </c>
    </row>
    <row r="142" spans="1:7" x14ac:dyDescent="0.25">
      <c r="A142" t="s">
        <v>148</v>
      </c>
      <c r="B142" s="262">
        <v>6.8425391591096452E-2</v>
      </c>
      <c r="C142" s="26">
        <v>249</v>
      </c>
      <c r="D142" s="26">
        <v>3639</v>
      </c>
      <c r="E142" s="262">
        <v>5.8479532163742687E-3</v>
      </c>
      <c r="F142" s="26">
        <v>21</v>
      </c>
      <c r="G142" s="26">
        <v>3591</v>
      </c>
    </row>
    <row r="143" spans="1:7" x14ac:dyDescent="0.25">
      <c r="A143" t="s">
        <v>149</v>
      </c>
      <c r="B143" s="262">
        <v>0.10926061493411421</v>
      </c>
      <c r="C143" s="26">
        <v>597</v>
      </c>
      <c r="D143" s="26">
        <v>5464</v>
      </c>
      <c r="E143" s="262">
        <v>1.0913799482056974E-2</v>
      </c>
      <c r="F143" s="26">
        <v>59</v>
      </c>
      <c r="G143" s="26">
        <v>5406</v>
      </c>
    </row>
    <row r="144" spans="1:7" x14ac:dyDescent="0.25">
      <c r="A144" t="s">
        <v>50</v>
      </c>
      <c r="B144" s="262">
        <v>4.8242053727708581E-2</v>
      </c>
      <c r="C144" s="26">
        <v>7607</v>
      </c>
      <c r="D144" s="26">
        <v>157684</v>
      </c>
      <c r="E144" s="262">
        <v>5.3549680055160684E-3</v>
      </c>
      <c r="F144" s="26">
        <v>831</v>
      </c>
      <c r="G144" s="26">
        <v>155183</v>
      </c>
    </row>
    <row r="149" spans="2:7" ht="21" x14ac:dyDescent="0.35">
      <c r="B149" s="18"/>
      <c r="C149" s="18"/>
      <c r="D149" s="18"/>
      <c r="E149" s="18"/>
      <c r="F149" s="18"/>
      <c r="G149" s="18"/>
    </row>
    <row r="150" spans="2:7" x14ac:dyDescent="0.25">
      <c r="B150"/>
    </row>
    <row r="151" spans="2:7" x14ac:dyDescent="0.25">
      <c r="B151"/>
    </row>
    <row r="152" spans="2:7" x14ac:dyDescent="0.25">
      <c r="B152"/>
    </row>
  </sheetData>
  <mergeCells count="3">
    <mergeCell ref="A44:D44"/>
    <mergeCell ref="A23:D23"/>
    <mergeCell ref="A6:D6"/>
  </mergeCells>
  <conditionalFormatting sqref="A6:E13">
    <cfRule type="duplicateValues" dxfId="6" priority="2"/>
  </conditionalFormatting>
  <conditionalFormatting sqref="A20:G34">
    <cfRule type="duplicateValues" dxfId="5" priority="1"/>
  </conditionalFormatting>
  <conditionalFormatting sqref="E10">
    <cfRule type="duplicateValues" dxfId="4" priority="3"/>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69BD-3E8D-47B5-9C77-151B25A9817B}">
  <dimension ref="A1:XFD159"/>
  <sheetViews>
    <sheetView topLeftCell="A74" zoomScaleNormal="100" workbookViewId="0">
      <selection activeCell="A76" sqref="A76"/>
    </sheetView>
  </sheetViews>
  <sheetFormatPr defaultColWidth="8.7109375" defaultRowHeight="15" x14ac:dyDescent="0.25"/>
  <cols>
    <col min="1" max="1" width="51" customWidth="1"/>
    <col min="2" max="2" width="13" style="2" customWidth="1"/>
    <col min="3" max="3" width="14.42578125" customWidth="1"/>
    <col min="4" max="4" width="15.28515625" customWidth="1"/>
    <col min="5" max="6" width="15.42578125" bestFit="1" customWidth="1"/>
    <col min="7" max="7" width="22.28515625" bestFit="1" customWidth="1"/>
  </cols>
  <sheetData>
    <row r="1" spans="1:16384" customFormat="1" ht="21" x14ac:dyDescent="0.35">
      <c r="A1" s="18" t="s">
        <v>150</v>
      </c>
      <c r="B1" s="2"/>
    </row>
    <row r="2" spans="1:16384" customFormat="1" ht="15.95" customHeight="1" x14ac:dyDescent="0.35">
      <c r="A2" s="277" t="s">
        <v>151</v>
      </c>
      <c r="B2" s="277"/>
      <c r="C2" s="277"/>
      <c r="D2" s="277"/>
      <c r="E2" s="277"/>
      <c r="F2" s="277"/>
      <c r="G2" s="277"/>
      <c r="H2" s="18"/>
    </row>
    <row r="3" spans="1:16384" customFormat="1" x14ac:dyDescent="0.25">
      <c r="A3" s="19"/>
      <c r="B3" s="19"/>
      <c r="C3" s="19"/>
    </row>
    <row r="4" spans="1:16384" customFormat="1" ht="15" customHeight="1" x14ac:dyDescent="0.35">
      <c r="A4" s="18"/>
      <c r="B4" s="18"/>
    </row>
    <row r="5" spans="1:16384" customFormat="1" ht="13.9" customHeight="1" x14ac:dyDescent="0.35">
      <c r="A5" s="276"/>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6"/>
      <c r="AV5" s="276"/>
      <c r="AW5" s="276"/>
      <c r="AX5" s="276"/>
      <c r="AY5" s="276"/>
      <c r="AZ5" s="276"/>
      <c r="BA5" s="276"/>
      <c r="BB5" s="276"/>
      <c r="BC5" s="276"/>
      <c r="BD5" s="276"/>
      <c r="BE5" s="276"/>
      <c r="BF5" s="276"/>
      <c r="BG5" s="276"/>
      <c r="BH5" s="276"/>
      <c r="BI5" s="276"/>
      <c r="BJ5" s="276"/>
      <c r="BK5" s="276"/>
      <c r="BL5" s="276"/>
      <c r="BM5" s="276"/>
      <c r="BN5" s="276"/>
      <c r="BO5" s="276"/>
      <c r="BP5" s="276"/>
      <c r="BQ5" s="276"/>
      <c r="BR5" s="276"/>
      <c r="BS5" s="276"/>
      <c r="BT5" s="276"/>
      <c r="BU5" s="276"/>
      <c r="BV5" s="276"/>
      <c r="BW5" s="276"/>
      <c r="BX5" s="276"/>
      <c r="BY5" s="276"/>
      <c r="BZ5" s="276"/>
      <c r="CA5" s="276"/>
      <c r="CB5" s="276"/>
      <c r="CC5" s="276"/>
      <c r="CD5" s="276"/>
      <c r="CE5" s="276"/>
      <c r="CF5" s="276"/>
      <c r="CG5" s="276"/>
      <c r="CH5" s="276"/>
      <c r="CI5" s="276"/>
      <c r="CJ5" s="276"/>
      <c r="CK5" s="276"/>
      <c r="CL5" s="276"/>
      <c r="CM5" s="276"/>
      <c r="CN5" s="276"/>
      <c r="CO5" s="276"/>
      <c r="CP5" s="276"/>
      <c r="CQ5" s="276"/>
      <c r="CR5" s="276"/>
      <c r="CS5" s="276"/>
      <c r="CT5" s="276"/>
      <c r="CU5" s="276"/>
      <c r="CV5" s="276"/>
      <c r="CW5" s="276"/>
      <c r="CX5" s="276"/>
      <c r="CY5" s="276"/>
      <c r="CZ5" s="276"/>
      <c r="DA5" s="276"/>
      <c r="DB5" s="276"/>
      <c r="DC5" s="276"/>
      <c r="DD5" s="276"/>
      <c r="DE5" s="276"/>
      <c r="DF5" s="276"/>
      <c r="DG5" s="276"/>
      <c r="DH5" s="276"/>
      <c r="DI5" s="276"/>
      <c r="DJ5" s="276"/>
      <c r="DK5" s="276"/>
      <c r="DL5" s="276"/>
      <c r="DM5" s="276"/>
      <c r="DN5" s="276"/>
      <c r="DO5" s="276"/>
      <c r="DP5" s="276"/>
      <c r="DQ5" s="276"/>
      <c r="DR5" s="276"/>
      <c r="DS5" s="276"/>
      <c r="DT5" s="276"/>
      <c r="DU5" s="276"/>
      <c r="DV5" s="276"/>
      <c r="DW5" s="276"/>
      <c r="DX5" s="276"/>
      <c r="DY5" s="276"/>
      <c r="DZ5" s="276"/>
      <c r="EA5" s="276"/>
      <c r="EB5" s="276"/>
      <c r="EC5" s="276"/>
      <c r="ED5" s="276"/>
      <c r="EE5" s="276"/>
      <c r="EF5" s="276"/>
      <c r="EG5" s="276"/>
      <c r="EH5" s="276"/>
      <c r="EI5" s="276"/>
      <c r="EJ5" s="276"/>
      <c r="EK5" s="276"/>
      <c r="EL5" s="276"/>
      <c r="EM5" s="276"/>
      <c r="EN5" s="276"/>
      <c r="EO5" s="276"/>
      <c r="EP5" s="276"/>
      <c r="EQ5" s="276"/>
      <c r="ER5" s="276"/>
      <c r="ES5" s="276"/>
      <c r="ET5" s="276"/>
      <c r="EU5" s="276"/>
      <c r="EV5" s="276"/>
      <c r="EW5" s="276"/>
      <c r="EX5" s="276"/>
      <c r="EY5" s="276"/>
      <c r="EZ5" s="276"/>
      <c r="FA5" s="276"/>
      <c r="FB5" s="276"/>
      <c r="FC5" s="276"/>
      <c r="FD5" s="276"/>
      <c r="FE5" s="276"/>
      <c r="FF5" s="276"/>
      <c r="FG5" s="276"/>
      <c r="FH5" s="276"/>
      <c r="FI5" s="276"/>
      <c r="FJ5" s="276"/>
      <c r="FK5" s="276"/>
      <c r="FL5" s="276"/>
      <c r="FM5" s="276"/>
      <c r="FN5" s="276"/>
      <c r="FO5" s="276"/>
      <c r="FP5" s="276"/>
      <c r="FQ5" s="276"/>
      <c r="FR5" s="276"/>
      <c r="FS5" s="276"/>
      <c r="FT5" s="276"/>
      <c r="FU5" s="276"/>
      <c r="FV5" s="276"/>
      <c r="FW5" s="276"/>
      <c r="FX5" s="276"/>
      <c r="FY5" s="276"/>
      <c r="FZ5" s="276"/>
      <c r="GA5" s="276"/>
      <c r="GB5" s="276"/>
      <c r="GC5" s="276"/>
      <c r="GD5" s="276"/>
      <c r="GE5" s="276"/>
      <c r="GF5" s="276"/>
      <c r="GG5" s="276"/>
      <c r="GH5" s="276"/>
      <c r="GI5" s="276"/>
      <c r="GJ5" s="276"/>
      <c r="GK5" s="276"/>
      <c r="GL5" s="276"/>
      <c r="GM5" s="276"/>
      <c r="GN5" s="276"/>
      <c r="GO5" s="276"/>
      <c r="GP5" s="276"/>
      <c r="GQ5" s="276"/>
      <c r="GR5" s="276"/>
      <c r="GS5" s="276"/>
      <c r="GT5" s="276"/>
      <c r="GU5" s="276"/>
      <c r="GV5" s="276"/>
      <c r="GW5" s="276"/>
      <c r="GX5" s="276"/>
      <c r="GY5" s="276"/>
      <c r="GZ5" s="276"/>
      <c r="HA5" s="276"/>
      <c r="HB5" s="276"/>
      <c r="HC5" s="276"/>
      <c r="HD5" s="276"/>
      <c r="HE5" s="276"/>
      <c r="HF5" s="276"/>
      <c r="HG5" s="276"/>
      <c r="HH5" s="276"/>
      <c r="HI5" s="276"/>
      <c r="HJ5" s="276"/>
      <c r="HK5" s="276"/>
      <c r="HL5" s="276"/>
      <c r="HM5" s="276"/>
      <c r="HN5" s="276"/>
      <c r="HO5" s="276"/>
      <c r="HP5" s="276"/>
      <c r="HQ5" s="276"/>
      <c r="HR5" s="276"/>
      <c r="HS5" s="276"/>
      <c r="HT5" s="276"/>
      <c r="HU5" s="276"/>
      <c r="HV5" s="276"/>
      <c r="HW5" s="276"/>
      <c r="HX5" s="276"/>
      <c r="HY5" s="276"/>
      <c r="HZ5" s="276"/>
      <c r="IA5" s="276"/>
      <c r="IB5" s="276"/>
      <c r="IC5" s="276"/>
      <c r="ID5" s="276"/>
      <c r="IE5" s="276"/>
      <c r="IF5" s="276"/>
      <c r="IG5" s="276"/>
      <c r="IH5" s="276"/>
      <c r="II5" s="276"/>
      <c r="IJ5" s="276"/>
      <c r="IK5" s="276"/>
      <c r="IL5" s="276"/>
      <c r="IM5" s="276"/>
      <c r="IN5" s="276"/>
      <c r="IO5" s="276"/>
      <c r="IP5" s="276"/>
      <c r="IQ5" s="276"/>
      <c r="IR5" s="276"/>
      <c r="IS5" s="276"/>
      <c r="IT5" s="276"/>
      <c r="IU5" s="276"/>
      <c r="IV5" s="276"/>
      <c r="IW5" s="276"/>
      <c r="IX5" s="276"/>
      <c r="IY5" s="276"/>
      <c r="IZ5" s="276"/>
      <c r="JA5" s="276"/>
      <c r="JB5" s="276"/>
      <c r="JC5" s="276"/>
      <c r="JD5" s="276"/>
      <c r="JE5" s="276"/>
      <c r="JF5" s="276"/>
      <c r="JG5" s="276"/>
      <c r="JH5" s="276"/>
      <c r="JI5" s="276"/>
      <c r="JJ5" s="276"/>
      <c r="JK5" s="276"/>
      <c r="JL5" s="276"/>
      <c r="JM5" s="276"/>
      <c r="JN5" s="276"/>
      <c r="JO5" s="276"/>
      <c r="JP5" s="276"/>
      <c r="JQ5" s="276"/>
      <c r="JR5" s="276"/>
      <c r="JS5" s="276"/>
      <c r="JT5" s="276"/>
      <c r="JU5" s="276"/>
      <c r="JV5" s="276"/>
      <c r="JW5" s="276"/>
      <c r="JX5" s="276"/>
      <c r="JY5" s="276"/>
      <c r="JZ5" s="276"/>
      <c r="KA5" s="276"/>
      <c r="KB5" s="276"/>
      <c r="KC5" s="276"/>
      <c r="KD5" s="276"/>
      <c r="KE5" s="276"/>
      <c r="KF5" s="276"/>
      <c r="KG5" s="276"/>
      <c r="KH5" s="276"/>
      <c r="KI5" s="276"/>
      <c r="KJ5" s="276"/>
      <c r="KK5" s="276"/>
      <c r="KL5" s="276"/>
      <c r="KM5" s="276"/>
      <c r="KN5" s="276"/>
      <c r="KO5" s="276"/>
      <c r="KP5" s="276"/>
      <c r="KQ5" s="276"/>
      <c r="KR5" s="276"/>
      <c r="KS5" s="276"/>
      <c r="KT5" s="276"/>
      <c r="KU5" s="276"/>
      <c r="KV5" s="276"/>
      <c r="KW5" s="276"/>
      <c r="KX5" s="276"/>
      <c r="KY5" s="276"/>
      <c r="KZ5" s="276"/>
      <c r="LA5" s="276"/>
      <c r="LB5" s="276"/>
      <c r="LC5" s="276"/>
      <c r="LD5" s="276"/>
      <c r="LE5" s="276"/>
      <c r="LF5" s="276"/>
      <c r="LG5" s="276"/>
      <c r="LH5" s="276"/>
      <c r="LI5" s="276"/>
      <c r="LJ5" s="276"/>
      <c r="LK5" s="276"/>
      <c r="LL5" s="276"/>
      <c r="LM5" s="276"/>
      <c r="LN5" s="276"/>
      <c r="LO5" s="276"/>
      <c r="LP5" s="276"/>
      <c r="LQ5" s="276"/>
      <c r="LR5" s="276"/>
      <c r="LS5" s="276"/>
      <c r="LT5" s="276"/>
      <c r="LU5" s="276"/>
      <c r="LV5" s="276"/>
      <c r="LW5" s="276"/>
      <c r="LX5" s="276"/>
      <c r="LY5" s="276"/>
      <c r="LZ5" s="276"/>
      <c r="MA5" s="276"/>
      <c r="MB5" s="276"/>
      <c r="MC5" s="276"/>
      <c r="MD5" s="276"/>
      <c r="ME5" s="276"/>
      <c r="MF5" s="276"/>
      <c r="MG5" s="276"/>
      <c r="MH5" s="276"/>
      <c r="MI5" s="276"/>
      <c r="MJ5" s="276"/>
      <c r="MK5" s="276"/>
      <c r="ML5" s="276"/>
      <c r="MM5" s="276"/>
      <c r="MN5" s="276"/>
      <c r="MO5" s="276"/>
      <c r="MP5" s="276"/>
      <c r="MQ5" s="276"/>
      <c r="MR5" s="276"/>
      <c r="MS5" s="276"/>
      <c r="MT5" s="276"/>
      <c r="MU5" s="276"/>
      <c r="MV5" s="276"/>
      <c r="MW5" s="276"/>
      <c r="MX5" s="276"/>
      <c r="MY5" s="276"/>
      <c r="MZ5" s="276"/>
      <c r="NA5" s="276"/>
      <c r="NB5" s="276"/>
      <c r="NC5" s="276"/>
      <c r="ND5" s="276"/>
      <c r="NE5" s="276"/>
      <c r="NF5" s="276"/>
      <c r="NG5" s="276"/>
      <c r="NH5" s="276"/>
      <c r="NI5" s="276"/>
      <c r="NJ5" s="276"/>
      <c r="NK5" s="276"/>
      <c r="NL5" s="276"/>
      <c r="NM5" s="276"/>
      <c r="NN5" s="276"/>
      <c r="NO5" s="276"/>
      <c r="NP5" s="276"/>
      <c r="NQ5" s="276"/>
      <c r="NR5" s="276"/>
      <c r="NS5" s="276"/>
      <c r="NT5" s="276"/>
      <c r="NU5" s="276"/>
      <c r="NV5" s="276"/>
      <c r="NW5" s="276"/>
      <c r="NX5" s="276"/>
      <c r="NY5" s="276"/>
      <c r="NZ5" s="276"/>
      <c r="OA5" s="276"/>
      <c r="OB5" s="276"/>
      <c r="OC5" s="276"/>
      <c r="OD5" s="276"/>
      <c r="OE5" s="276"/>
      <c r="OF5" s="276"/>
      <c r="OG5" s="276"/>
      <c r="OH5" s="276"/>
      <c r="OI5" s="276"/>
      <c r="OJ5" s="276"/>
      <c r="OK5" s="276"/>
      <c r="OL5" s="276"/>
      <c r="OM5" s="276"/>
      <c r="ON5" s="276"/>
      <c r="OO5" s="276"/>
      <c r="OP5" s="276"/>
      <c r="OQ5" s="276"/>
      <c r="OR5" s="276"/>
      <c r="OS5" s="276"/>
      <c r="OT5" s="276"/>
      <c r="OU5" s="276"/>
      <c r="OV5" s="276"/>
      <c r="OW5" s="276"/>
      <c r="OX5" s="276"/>
      <c r="OY5" s="276"/>
      <c r="OZ5" s="276"/>
      <c r="PA5" s="276"/>
      <c r="PB5" s="276"/>
      <c r="PC5" s="276"/>
      <c r="PD5" s="276"/>
      <c r="PE5" s="276"/>
      <c r="PF5" s="276"/>
      <c r="PG5" s="276"/>
      <c r="PH5" s="276"/>
      <c r="PI5" s="276"/>
      <c r="PJ5" s="276"/>
      <c r="PK5" s="276"/>
      <c r="PL5" s="276"/>
      <c r="PM5" s="276"/>
      <c r="PN5" s="276"/>
      <c r="PO5" s="276"/>
      <c r="PP5" s="276"/>
      <c r="PQ5" s="276"/>
      <c r="PR5" s="276"/>
      <c r="PS5" s="276"/>
      <c r="PT5" s="276"/>
      <c r="PU5" s="276"/>
      <c r="PV5" s="276"/>
      <c r="PW5" s="276"/>
      <c r="PX5" s="276"/>
      <c r="PY5" s="276"/>
      <c r="PZ5" s="276"/>
      <c r="QA5" s="276"/>
      <c r="QB5" s="276"/>
      <c r="QC5" s="276"/>
      <c r="QD5" s="276"/>
      <c r="QE5" s="276"/>
      <c r="QF5" s="276"/>
      <c r="QG5" s="276"/>
      <c r="QH5" s="276"/>
      <c r="QI5" s="276"/>
      <c r="QJ5" s="276"/>
      <c r="QK5" s="276"/>
      <c r="QL5" s="276"/>
      <c r="QM5" s="276"/>
      <c r="QN5" s="276"/>
      <c r="QO5" s="276"/>
      <c r="QP5" s="276"/>
      <c r="QQ5" s="276"/>
      <c r="QR5" s="276"/>
      <c r="QS5" s="276"/>
      <c r="QT5" s="276"/>
      <c r="QU5" s="276"/>
      <c r="QV5" s="276"/>
      <c r="QW5" s="276"/>
      <c r="QX5" s="276"/>
      <c r="QY5" s="276"/>
      <c r="QZ5" s="276"/>
      <c r="RA5" s="276"/>
      <c r="RB5" s="276"/>
      <c r="RC5" s="276"/>
      <c r="RD5" s="276"/>
      <c r="RE5" s="276"/>
      <c r="RF5" s="276"/>
      <c r="RG5" s="276"/>
      <c r="RH5" s="276"/>
      <c r="RI5" s="276"/>
      <c r="RJ5" s="276"/>
      <c r="RK5" s="276"/>
      <c r="RL5" s="276"/>
      <c r="RM5" s="276"/>
      <c r="RN5" s="276"/>
      <c r="RO5" s="276"/>
      <c r="RP5" s="276"/>
      <c r="RQ5" s="276"/>
      <c r="RR5" s="276"/>
      <c r="RS5" s="276"/>
      <c r="RT5" s="276"/>
      <c r="RU5" s="276"/>
      <c r="RV5" s="276"/>
      <c r="RW5" s="276"/>
      <c r="RX5" s="276"/>
      <c r="RY5" s="276"/>
      <c r="RZ5" s="276"/>
      <c r="SA5" s="276"/>
      <c r="SB5" s="276"/>
      <c r="SC5" s="276"/>
      <c r="SD5" s="276"/>
      <c r="SE5" s="276"/>
      <c r="SF5" s="276"/>
      <c r="SG5" s="276"/>
      <c r="SH5" s="276"/>
      <c r="SI5" s="276"/>
      <c r="SJ5" s="276"/>
      <c r="SK5" s="276"/>
      <c r="SL5" s="276"/>
      <c r="SM5" s="276"/>
      <c r="SN5" s="276"/>
      <c r="SO5" s="276"/>
      <c r="SP5" s="276"/>
      <c r="SQ5" s="276"/>
      <c r="SR5" s="276"/>
      <c r="SS5" s="276"/>
      <c r="ST5" s="276"/>
      <c r="SU5" s="276"/>
      <c r="SV5" s="276"/>
      <c r="SW5" s="276"/>
      <c r="SX5" s="276"/>
      <c r="SY5" s="276"/>
      <c r="SZ5" s="276"/>
      <c r="TA5" s="276"/>
      <c r="TB5" s="276"/>
      <c r="TC5" s="276"/>
      <c r="TD5" s="276"/>
      <c r="TE5" s="276"/>
      <c r="TF5" s="276"/>
      <c r="TG5" s="276"/>
      <c r="TH5" s="276"/>
      <c r="TI5" s="276"/>
      <c r="TJ5" s="276"/>
      <c r="TK5" s="276"/>
      <c r="TL5" s="276"/>
      <c r="TM5" s="276"/>
      <c r="TN5" s="276"/>
      <c r="TO5" s="276"/>
      <c r="TP5" s="276"/>
      <c r="TQ5" s="276"/>
      <c r="TR5" s="276"/>
      <c r="TS5" s="276"/>
      <c r="TT5" s="276"/>
      <c r="TU5" s="276"/>
      <c r="TV5" s="276"/>
      <c r="TW5" s="276"/>
      <c r="TX5" s="276"/>
      <c r="TY5" s="276"/>
      <c r="TZ5" s="276"/>
      <c r="UA5" s="276"/>
      <c r="UB5" s="276"/>
      <c r="UC5" s="276"/>
      <c r="UD5" s="276"/>
      <c r="UE5" s="276"/>
      <c r="UF5" s="276"/>
      <c r="UG5" s="276"/>
      <c r="UH5" s="276"/>
      <c r="UI5" s="276"/>
      <c r="UJ5" s="276"/>
      <c r="UK5" s="276"/>
      <c r="UL5" s="276"/>
      <c r="UM5" s="276"/>
      <c r="UN5" s="276"/>
      <c r="UO5" s="276"/>
      <c r="UP5" s="276"/>
      <c r="UQ5" s="276"/>
      <c r="UR5" s="276"/>
      <c r="US5" s="276"/>
      <c r="UT5" s="276"/>
      <c r="UU5" s="276"/>
      <c r="UV5" s="276"/>
      <c r="UW5" s="276"/>
      <c r="UX5" s="276"/>
      <c r="UY5" s="276"/>
      <c r="UZ5" s="276"/>
      <c r="VA5" s="276"/>
      <c r="VB5" s="276"/>
      <c r="VC5" s="276"/>
      <c r="VD5" s="276"/>
      <c r="VE5" s="276"/>
      <c r="VF5" s="276"/>
      <c r="VG5" s="276"/>
      <c r="VH5" s="276"/>
      <c r="VI5" s="276"/>
      <c r="VJ5" s="276"/>
      <c r="VK5" s="276"/>
      <c r="VL5" s="276"/>
      <c r="VM5" s="276"/>
      <c r="VN5" s="276"/>
      <c r="VO5" s="276"/>
      <c r="VP5" s="276"/>
      <c r="VQ5" s="276"/>
      <c r="VR5" s="276"/>
      <c r="VS5" s="276"/>
      <c r="VT5" s="276"/>
      <c r="VU5" s="276"/>
      <c r="VV5" s="276"/>
      <c r="VW5" s="276"/>
      <c r="VX5" s="276"/>
      <c r="VY5" s="276"/>
      <c r="VZ5" s="276"/>
      <c r="WA5" s="276"/>
      <c r="WB5" s="276"/>
      <c r="WC5" s="276"/>
      <c r="WD5" s="276"/>
      <c r="WE5" s="276"/>
      <c r="WF5" s="276"/>
      <c r="WG5" s="276"/>
      <c r="WH5" s="276"/>
      <c r="WI5" s="276"/>
      <c r="WJ5" s="276"/>
      <c r="WK5" s="276"/>
      <c r="WL5" s="276"/>
      <c r="WM5" s="276"/>
      <c r="WN5" s="276"/>
      <c r="WO5" s="276"/>
      <c r="WP5" s="276"/>
      <c r="WQ5" s="276"/>
      <c r="WR5" s="276"/>
      <c r="WS5" s="276"/>
      <c r="WT5" s="276"/>
      <c r="WU5" s="276"/>
      <c r="WV5" s="276"/>
      <c r="WW5" s="276"/>
      <c r="WX5" s="276"/>
      <c r="WY5" s="276"/>
      <c r="WZ5" s="276"/>
      <c r="XA5" s="276"/>
      <c r="XB5" s="276"/>
      <c r="XC5" s="276"/>
      <c r="XD5" s="276"/>
      <c r="XE5" s="276"/>
      <c r="XF5" s="276"/>
      <c r="XG5" s="276"/>
      <c r="XH5" s="276"/>
      <c r="XI5" s="276"/>
      <c r="XJ5" s="276"/>
      <c r="XK5" s="276"/>
      <c r="XL5" s="276"/>
      <c r="XM5" s="276"/>
      <c r="XN5" s="276"/>
      <c r="XO5" s="276"/>
      <c r="XP5" s="276"/>
      <c r="XQ5" s="276"/>
      <c r="XR5" s="276"/>
      <c r="XS5" s="276"/>
      <c r="XT5" s="276"/>
      <c r="XU5" s="276"/>
      <c r="XV5" s="276"/>
      <c r="XW5" s="276"/>
      <c r="XX5" s="276"/>
      <c r="XY5" s="276"/>
      <c r="XZ5" s="276"/>
      <c r="YA5" s="276"/>
      <c r="YB5" s="276"/>
      <c r="YC5" s="276"/>
      <c r="YD5" s="276"/>
      <c r="YE5" s="276"/>
      <c r="YF5" s="276"/>
      <c r="YG5" s="276"/>
      <c r="YH5" s="276"/>
      <c r="YI5" s="276"/>
      <c r="YJ5" s="276"/>
      <c r="YK5" s="276"/>
      <c r="YL5" s="276"/>
      <c r="YM5" s="276"/>
      <c r="YN5" s="276"/>
      <c r="YO5" s="276"/>
      <c r="YP5" s="276"/>
      <c r="YQ5" s="276"/>
      <c r="YR5" s="276"/>
      <c r="YS5" s="276"/>
      <c r="YT5" s="276"/>
      <c r="YU5" s="276"/>
      <c r="YV5" s="276"/>
      <c r="YW5" s="276"/>
      <c r="YX5" s="276"/>
      <c r="YY5" s="276"/>
      <c r="YZ5" s="276"/>
      <c r="ZA5" s="276"/>
      <c r="ZB5" s="276"/>
      <c r="ZC5" s="276"/>
      <c r="ZD5" s="276"/>
      <c r="ZE5" s="276"/>
      <c r="ZF5" s="276"/>
      <c r="ZG5" s="276"/>
      <c r="ZH5" s="276"/>
      <c r="ZI5" s="276"/>
      <c r="ZJ5" s="276"/>
      <c r="ZK5" s="276"/>
      <c r="ZL5" s="276"/>
      <c r="ZM5" s="276"/>
      <c r="ZN5" s="276"/>
      <c r="ZO5" s="276"/>
      <c r="ZP5" s="276"/>
      <c r="ZQ5" s="276"/>
      <c r="ZR5" s="276"/>
      <c r="ZS5" s="276"/>
      <c r="ZT5" s="276"/>
      <c r="ZU5" s="276"/>
      <c r="ZV5" s="276"/>
      <c r="ZW5" s="276"/>
      <c r="ZX5" s="276"/>
      <c r="ZY5" s="276"/>
      <c r="ZZ5" s="276"/>
      <c r="AAA5" s="276"/>
      <c r="AAB5" s="276"/>
      <c r="AAC5" s="276"/>
      <c r="AAD5" s="276"/>
      <c r="AAE5" s="276"/>
      <c r="AAF5" s="276"/>
      <c r="AAG5" s="276"/>
      <c r="AAH5" s="276"/>
      <c r="AAI5" s="276"/>
      <c r="AAJ5" s="276"/>
      <c r="AAK5" s="276"/>
      <c r="AAL5" s="276"/>
      <c r="AAM5" s="276"/>
      <c r="AAN5" s="276"/>
      <c r="AAO5" s="276"/>
      <c r="AAP5" s="276"/>
      <c r="AAQ5" s="276"/>
      <c r="AAR5" s="276"/>
      <c r="AAS5" s="276"/>
      <c r="AAT5" s="276"/>
      <c r="AAU5" s="276"/>
      <c r="AAV5" s="276"/>
      <c r="AAW5" s="276"/>
      <c r="AAX5" s="276"/>
      <c r="AAY5" s="276"/>
      <c r="AAZ5" s="276"/>
      <c r="ABA5" s="276"/>
      <c r="ABB5" s="276"/>
      <c r="ABC5" s="276"/>
      <c r="ABD5" s="276"/>
      <c r="ABE5" s="276"/>
      <c r="ABF5" s="276"/>
      <c r="ABG5" s="276"/>
      <c r="ABH5" s="276"/>
      <c r="ABI5" s="276"/>
      <c r="ABJ5" s="276"/>
      <c r="ABK5" s="276"/>
      <c r="ABL5" s="276"/>
      <c r="ABM5" s="276"/>
      <c r="ABN5" s="276"/>
      <c r="ABO5" s="276"/>
      <c r="ABP5" s="276"/>
      <c r="ABQ5" s="276"/>
      <c r="ABR5" s="276"/>
      <c r="ABS5" s="276"/>
      <c r="ABT5" s="276"/>
      <c r="ABU5" s="276"/>
      <c r="ABV5" s="276"/>
      <c r="ABW5" s="276"/>
      <c r="ABX5" s="276"/>
      <c r="ABY5" s="276"/>
      <c r="ABZ5" s="276"/>
      <c r="ACA5" s="276"/>
      <c r="ACB5" s="276"/>
      <c r="ACC5" s="276"/>
      <c r="ACD5" s="276"/>
      <c r="ACE5" s="276"/>
      <c r="ACF5" s="276"/>
      <c r="ACG5" s="276"/>
      <c r="ACH5" s="276"/>
      <c r="ACI5" s="276"/>
      <c r="ACJ5" s="276"/>
      <c r="ACK5" s="276"/>
      <c r="ACL5" s="276"/>
      <c r="ACM5" s="276"/>
      <c r="ACN5" s="276"/>
      <c r="ACO5" s="276"/>
      <c r="ACP5" s="276"/>
      <c r="ACQ5" s="276"/>
      <c r="ACR5" s="276"/>
      <c r="ACS5" s="276"/>
      <c r="ACT5" s="276"/>
      <c r="ACU5" s="276"/>
      <c r="ACV5" s="276"/>
      <c r="ACW5" s="276"/>
      <c r="ACX5" s="276"/>
      <c r="ACY5" s="276"/>
      <c r="ACZ5" s="276"/>
      <c r="ADA5" s="276"/>
      <c r="ADB5" s="276"/>
      <c r="ADC5" s="276"/>
      <c r="ADD5" s="276"/>
      <c r="ADE5" s="276"/>
      <c r="ADF5" s="276"/>
      <c r="ADG5" s="276"/>
      <c r="ADH5" s="276"/>
      <c r="ADI5" s="276"/>
      <c r="ADJ5" s="276"/>
      <c r="ADK5" s="276"/>
      <c r="ADL5" s="276"/>
      <c r="ADM5" s="276"/>
      <c r="ADN5" s="276"/>
      <c r="ADO5" s="276"/>
      <c r="ADP5" s="276"/>
      <c r="ADQ5" s="276"/>
      <c r="ADR5" s="276"/>
      <c r="ADS5" s="276"/>
      <c r="ADT5" s="276"/>
      <c r="ADU5" s="276"/>
      <c r="ADV5" s="276"/>
      <c r="ADW5" s="276"/>
      <c r="ADX5" s="276"/>
      <c r="ADY5" s="276"/>
      <c r="ADZ5" s="276"/>
      <c r="AEA5" s="276"/>
      <c r="AEB5" s="276"/>
      <c r="AEC5" s="276"/>
      <c r="AED5" s="276"/>
      <c r="AEE5" s="276"/>
      <c r="AEF5" s="276"/>
      <c r="AEG5" s="276"/>
      <c r="AEH5" s="276"/>
      <c r="AEI5" s="276"/>
      <c r="AEJ5" s="276"/>
      <c r="AEK5" s="276"/>
      <c r="AEL5" s="276"/>
      <c r="AEM5" s="276"/>
      <c r="AEN5" s="276"/>
      <c r="AEO5" s="276"/>
      <c r="AEP5" s="276"/>
      <c r="AEQ5" s="276"/>
      <c r="AER5" s="276"/>
      <c r="AES5" s="276"/>
      <c r="AET5" s="276"/>
      <c r="AEU5" s="276"/>
      <c r="AEV5" s="276"/>
      <c r="AEW5" s="276"/>
      <c r="AEX5" s="276"/>
      <c r="AEY5" s="276"/>
      <c r="AEZ5" s="276"/>
      <c r="AFA5" s="276"/>
      <c r="AFB5" s="276"/>
      <c r="AFC5" s="276"/>
      <c r="AFD5" s="276"/>
      <c r="AFE5" s="276"/>
      <c r="AFF5" s="276"/>
      <c r="AFG5" s="276"/>
      <c r="AFH5" s="276"/>
      <c r="AFI5" s="276"/>
      <c r="AFJ5" s="276"/>
      <c r="AFK5" s="276"/>
      <c r="AFL5" s="276"/>
      <c r="AFM5" s="276"/>
      <c r="AFN5" s="276"/>
      <c r="AFO5" s="276"/>
      <c r="AFP5" s="276"/>
      <c r="AFQ5" s="276"/>
      <c r="AFR5" s="276"/>
      <c r="AFS5" s="276"/>
      <c r="AFT5" s="276"/>
      <c r="AFU5" s="276"/>
      <c r="AFV5" s="276"/>
      <c r="AFW5" s="276"/>
      <c r="AFX5" s="276"/>
      <c r="AFY5" s="276"/>
      <c r="AFZ5" s="276"/>
      <c r="AGA5" s="276"/>
      <c r="AGB5" s="276"/>
      <c r="AGC5" s="276"/>
      <c r="AGD5" s="276"/>
      <c r="AGE5" s="276"/>
      <c r="AGF5" s="276"/>
      <c r="AGG5" s="276"/>
      <c r="AGH5" s="276"/>
      <c r="AGI5" s="276"/>
      <c r="AGJ5" s="276"/>
      <c r="AGK5" s="276"/>
      <c r="AGL5" s="276"/>
      <c r="AGM5" s="276"/>
      <c r="AGN5" s="276"/>
      <c r="AGO5" s="276"/>
      <c r="AGP5" s="276"/>
      <c r="AGQ5" s="276"/>
      <c r="AGR5" s="276"/>
      <c r="AGS5" s="276"/>
      <c r="AGT5" s="276"/>
      <c r="AGU5" s="276"/>
      <c r="AGV5" s="276"/>
      <c r="AGW5" s="276"/>
      <c r="AGX5" s="276"/>
      <c r="AGY5" s="276"/>
      <c r="AGZ5" s="276"/>
      <c r="AHA5" s="276"/>
      <c r="AHB5" s="276"/>
      <c r="AHC5" s="276"/>
      <c r="AHD5" s="276"/>
      <c r="AHE5" s="276"/>
      <c r="AHF5" s="276"/>
      <c r="AHG5" s="276"/>
      <c r="AHH5" s="276"/>
      <c r="AHI5" s="276"/>
      <c r="AHJ5" s="276"/>
      <c r="AHK5" s="276"/>
      <c r="AHL5" s="276"/>
      <c r="AHM5" s="276"/>
      <c r="AHN5" s="276"/>
      <c r="AHO5" s="276"/>
      <c r="AHP5" s="276"/>
      <c r="AHQ5" s="276"/>
      <c r="AHR5" s="276"/>
      <c r="AHS5" s="276"/>
      <c r="AHT5" s="276"/>
      <c r="AHU5" s="276"/>
      <c r="AHV5" s="276"/>
      <c r="AHW5" s="276"/>
      <c r="AHX5" s="276"/>
      <c r="AHY5" s="276"/>
      <c r="AHZ5" s="276"/>
      <c r="AIA5" s="276"/>
      <c r="AIB5" s="276"/>
      <c r="AIC5" s="276"/>
      <c r="AID5" s="276"/>
      <c r="AIE5" s="276"/>
      <c r="AIF5" s="276"/>
      <c r="AIG5" s="276"/>
      <c r="AIH5" s="276"/>
      <c r="AII5" s="276"/>
      <c r="AIJ5" s="276"/>
      <c r="AIK5" s="276"/>
      <c r="AIL5" s="276"/>
      <c r="AIM5" s="276"/>
      <c r="AIN5" s="276"/>
      <c r="AIO5" s="276"/>
      <c r="AIP5" s="276"/>
      <c r="AIQ5" s="276"/>
      <c r="AIR5" s="276"/>
      <c r="AIS5" s="276"/>
      <c r="AIT5" s="276"/>
      <c r="AIU5" s="276"/>
      <c r="AIV5" s="276"/>
      <c r="AIW5" s="276"/>
      <c r="AIX5" s="276"/>
      <c r="AIY5" s="276"/>
      <c r="AIZ5" s="276"/>
      <c r="AJA5" s="276"/>
      <c r="AJB5" s="276"/>
      <c r="AJC5" s="276"/>
      <c r="AJD5" s="276"/>
      <c r="AJE5" s="276"/>
      <c r="AJF5" s="276"/>
      <c r="AJG5" s="276"/>
      <c r="AJH5" s="276"/>
      <c r="AJI5" s="276"/>
      <c r="AJJ5" s="276"/>
      <c r="AJK5" s="276"/>
      <c r="AJL5" s="276"/>
      <c r="AJM5" s="276"/>
      <c r="AJN5" s="276"/>
      <c r="AJO5" s="276"/>
      <c r="AJP5" s="276"/>
      <c r="AJQ5" s="276"/>
      <c r="AJR5" s="276"/>
      <c r="AJS5" s="276"/>
      <c r="AJT5" s="276"/>
      <c r="AJU5" s="276"/>
      <c r="AJV5" s="276"/>
      <c r="AJW5" s="276"/>
      <c r="AJX5" s="276"/>
      <c r="AJY5" s="276"/>
      <c r="AJZ5" s="276"/>
      <c r="AKA5" s="276"/>
      <c r="AKB5" s="276"/>
      <c r="AKC5" s="276"/>
      <c r="AKD5" s="276"/>
      <c r="AKE5" s="276"/>
      <c r="AKF5" s="276"/>
      <c r="AKG5" s="276"/>
      <c r="AKH5" s="276"/>
      <c r="AKI5" s="276"/>
      <c r="AKJ5" s="276"/>
      <c r="AKK5" s="276"/>
      <c r="AKL5" s="276"/>
      <c r="AKM5" s="276"/>
      <c r="AKN5" s="276"/>
      <c r="AKO5" s="276"/>
      <c r="AKP5" s="276"/>
      <c r="AKQ5" s="276"/>
      <c r="AKR5" s="276"/>
      <c r="AKS5" s="276"/>
      <c r="AKT5" s="276"/>
      <c r="AKU5" s="276"/>
      <c r="AKV5" s="276"/>
      <c r="AKW5" s="276"/>
      <c r="AKX5" s="276"/>
      <c r="AKY5" s="276"/>
      <c r="AKZ5" s="276"/>
      <c r="ALA5" s="276"/>
      <c r="ALB5" s="276"/>
      <c r="ALC5" s="276"/>
      <c r="ALD5" s="276"/>
      <c r="ALE5" s="276"/>
      <c r="ALF5" s="276"/>
      <c r="ALG5" s="276"/>
      <c r="ALH5" s="276"/>
      <c r="ALI5" s="276"/>
      <c r="ALJ5" s="276"/>
      <c r="ALK5" s="276"/>
      <c r="ALL5" s="276"/>
      <c r="ALM5" s="276"/>
      <c r="ALN5" s="276"/>
      <c r="ALO5" s="276"/>
      <c r="ALP5" s="276"/>
      <c r="ALQ5" s="276"/>
      <c r="ALR5" s="276"/>
      <c r="ALS5" s="276"/>
      <c r="ALT5" s="276"/>
      <c r="ALU5" s="276"/>
      <c r="ALV5" s="276"/>
      <c r="ALW5" s="276"/>
      <c r="ALX5" s="276"/>
      <c r="ALY5" s="276"/>
      <c r="ALZ5" s="276"/>
      <c r="AMA5" s="276"/>
      <c r="AMB5" s="276"/>
      <c r="AMC5" s="276"/>
      <c r="AMD5" s="276"/>
      <c r="AME5" s="276"/>
      <c r="AMF5" s="276"/>
      <c r="AMG5" s="276"/>
      <c r="AMH5" s="276"/>
      <c r="AMI5" s="276"/>
      <c r="AMJ5" s="276"/>
      <c r="AMK5" s="276"/>
      <c r="AML5" s="276"/>
      <c r="AMM5" s="276"/>
      <c r="AMN5" s="276"/>
      <c r="AMO5" s="276"/>
      <c r="AMP5" s="276"/>
      <c r="AMQ5" s="276"/>
      <c r="AMR5" s="276"/>
      <c r="AMS5" s="276"/>
      <c r="AMT5" s="276"/>
      <c r="AMU5" s="276"/>
      <c r="AMV5" s="276"/>
      <c r="AMW5" s="276"/>
      <c r="AMX5" s="276"/>
      <c r="AMY5" s="276"/>
      <c r="AMZ5" s="276"/>
      <c r="ANA5" s="276"/>
      <c r="ANB5" s="276"/>
      <c r="ANC5" s="276"/>
      <c r="AND5" s="276"/>
      <c r="ANE5" s="276"/>
      <c r="ANF5" s="276"/>
      <c r="ANG5" s="276"/>
      <c r="ANH5" s="276"/>
      <c r="ANI5" s="276"/>
      <c r="ANJ5" s="276"/>
      <c r="ANK5" s="276"/>
      <c r="ANL5" s="276"/>
      <c r="ANM5" s="276"/>
      <c r="ANN5" s="276"/>
      <c r="ANO5" s="276"/>
      <c r="ANP5" s="276"/>
      <c r="ANQ5" s="276"/>
      <c r="ANR5" s="276"/>
      <c r="ANS5" s="276"/>
      <c r="ANT5" s="276"/>
      <c r="ANU5" s="276"/>
      <c r="ANV5" s="276"/>
      <c r="ANW5" s="276"/>
      <c r="ANX5" s="276"/>
      <c r="ANY5" s="276"/>
      <c r="ANZ5" s="276"/>
      <c r="AOA5" s="276"/>
      <c r="AOB5" s="276"/>
      <c r="AOC5" s="276"/>
      <c r="AOD5" s="276"/>
      <c r="AOE5" s="276"/>
      <c r="AOF5" s="276"/>
      <c r="AOG5" s="276"/>
      <c r="AOH5" s="276"/>
      <c r="AOI5" s="276"/>
      <c r="AOJ5" s="276"/>
      <c r="AOK5" s="276"/>
      <c r="AOL5" s="276"/>
      <c r="AOM5" s="276"/>
      <c r="AON5" s="276"/>
      <c r="AOO5" s="276"/>
      <c r="AOP5" s="276"/>
      <c r="AOQ5" s="276"/>
      <c r="AOR5" s="276"/>
      <c r="AOS5" s="276"/>
      <c r="AOT5" s="276"/>
      <c r="AOU5" s="276"/>
      <c r="AOV5" s="276"/>
      <c r="AOW5" s="276"/>
      <c r="AOX5" s="276"/>
      <c r="AOY5" s="276"/>
      <c r="AOZ5" s="276"/>
      <c r="APA5" s="276"/>
      <c r="APB5" s="276"/>
      <c r="APC5" s="276"/>
      <c r="APD5" s="276"/>
      <c r="APE5" s="276"/>
      <c r="APF5" s="276"/>
      <c r="APG5" s="276"/>
      <c r="APH5" s="276"/>
      <c r="API5" s="276"/>
      <c r="APJ5" s="276"/>
      <c r="APK5" s="276"/>
      <c r="APL5" s="276"/>
      <c r="APM5" s="276"/>
      <c r="APN5" s="276"/>
      <c r="APO5" s="276"/>
      <c r="APP5" s="276"/>
      <c r="APQ5" s="276"/>
      <c r="APR5" s="276"/>
      <c r="APS5" s="276"/>
      <c r="APT5" s="276"/>
      <c r="APU5" s="276"/>
      <c r="APV5" s="276"/>
      <c r="APW5" s="276"/>
      <c r="APX5" s="276"/>
      <c r="APY5" s="276"/>
      <c r="APZ5" s="276"/>
      <c r="AQA5" s="276"/>
      <c r="AQB5" s="276"/>
      <c r="AQC5" s="276"/>
      <c r="AQD5" s="276"/>
      <c r="AQE5" s="276"/>
      <c r="AQF5" s="276"/>
      <c r="AQG5" s="276"/>
      <c r="AQH5" s="276"/>
      <c r="AQI5" s="276"/>
      <c r="AQJ5" s="276"/>
      <c r="AQK5" s="276"/>
      <c r="AQL5" s="276"/>
      <c r="AQM5" s="276"/>
      <c r="AQN5" s="276"/>
      <c r="AQO5" s="276"/>
      <c r="AQP5" s="276"/>
      <c r="AQQ5" s="276"/>
      <c r="AQR5" s="276"/>
      <c r="AQS5" s="276"/>
      <c r="AQT5" s="276"/>
      <c r="AQU5" s="276"/>
      <c r="AQV5" s="276"/>
      <c r="AQW5" s="276"/>
      <c r="AQX5" s="276"/>
      <c r="AQY5" s="276"/>
      <c r="AQZ5" s="276"/>
      <c r="ARA5" s="276"/>
      <c r="ARB5" s="276"/>
      <c r="ARC5" s="276"/>
      <c r="ARD5" s="276"/>
      <c r="ARE5" s="276"/>
      <c r="ARF5" s="276"/>
      <c r="ARG5" s="276"/>
      <c r="ARH5" s="276"/>
      <c r="ARI5" s="276"/>
      <c r="ARJ5" s="276"/>
      <c r="ARK5" s="276"/>
      <c r="ARL5" s="276"/>
      <c r="ARM5" s="276"/>
      <c r="ARN5" s="276"/>
      <c r="ARO5" s="276"/>
      <c r="ARP5" s="276"/>
      <c r="ARQ5" s="276"/>
      <c r="ARR5" s="276"/>
      <c r="ARS5" s="276"/>
      <c r="ART5" s="276"/>
      <c r="ARU5" s="276"/>
      <c r="ARV5" s="276"/>
      <c r="ARW5" s="276"/>
      <c r="ARX5" s="276"/>
      <c r="ARY5" s="276"/>
      <c r="ARZ5" s="276"/>
      <c r="ASA5" s="276"/>
      <c r="ASB5" s="276"/>
      <c r="ASC5" s="276"/>
      <c r="ASD5" s="276"/>
      <c r="ASE5" s="276"/>
      <c r="ASF5" s="276"/>
      <c r="ASG5" s="276"/>
      <c r="ASH5" s="276"/>
      <c r="ASI5" s="276"/>
      <c r="ASJ5" s="276"/>
      <c r="ASK5" s="276"/>
      <c r="ASL5" s="276"/>
      <c r="ASM5" s="276"/>
      <c r="ASN5" s="276"/>
      <c r="ASO5" s="276"/>
      <c r="ASP5" s="276"/>
      <c r="ASQ5" s="276"/>
      <c r="ASR5" s="276"/>
      <c r="ASS5" s="276"/>
      <c r="AST5" s="276"/>
      <c r="ASU5" s="276"/>
      <c r="ASV5" s="276"/>
      <c r="ASW5" s="276"/>
      <c r="ASX5" s="276"/>
      <c r="ASY5" s="276"/>
      <c r="ASZ5" s="276"/>
      <c r="ATA5" s="276"/>
      <c r="ATB5" s="276"/>
      <c r="ATC5" s="276"/>
      <c r="ATD5" s="276"/>
      <c r="ATE5" s="276"/>
      <c r="ATF5" s="276"/>
      <c r="ATG5" s="276"/>
      <c r="ATH5" s="276"/>
      <c r="ATI5" s="276"/>
      <c r="ATJ5" s="276"/>
      <c r="ATK5" s="276"/>
      <c r="ATL5" s="276"/>
      <c r="ATM5" s="276"/>
      <c r="ATN5" s="276"/>
      <c r="ATO5" s="276"/>
      <c r="ATP5" s="276"/>
      <c r="ATQ5" s="276"/>
      <c r="ATR5" s="276"/>
      <c r="ATS5" s="276"/>
      <c r="ATT5" s="276"/>
      <c r="ATU5" s="276"/>
      <c r="ATV5" s="276"/>
      <c r="ATW5" s="276"/>
      <c r="ATX5" s="276"/>
      <c r="ATY5" s="276"/>
      <c r="ATZ5" s="276"/>
      <c r="AUA5" s="276"/>
      <c r="AUB5" s="276"/>
      <c r="AUC5" s="276"/>
      <c r="AUD5" s="276"/>
      <c r="AUE5" s="276"/>
      <c r="AUF5" s="276"/>
      <c r="AUG5" s="276"/>
      <c r="AUH5" s="276"/>
      <c r="AUI5" s="276"/>
      <c r="AUJ5" s="276"/>
      <c r="AUK5" s="276"/>
      <c r="AUL5" s="276"/>
      <c r="AUM5" s="276"/>
      <c r="AUN5" s="276"/>
      <c r="AUO5" s="276"/>
      <c r="AUP5" s="276"/>
      <c r="AUQ5" s="276"/>
      <c r="AUR5" s="276"/>
      <c r="AUS5" s="276"/>
      <c r="AUT5" s="276"/>
      <c r="AUU5" s="276"/>
      <c r="AUV5" s="276"/>
      <c r="AUW5" s="276"/>
      <c r="AUX5" s="276"/>
      <c r="AUY5" s="276"/>
      <c r="AUZ5" s="276"/>
      <c r="AVA5" s="276"/>
      <c r="AVB5" s="276"/>
      <c r="AVC5" s="276"/>
      <c r="AVD5" s="276"/>
      <c r="AVE5" s="276"/>
      <c r="AVF5" s="276"/>
      <c r="AVG5" s="276"/>
      <c r="AVH5" s="276"/>
      <c r="AVI5" s="276"/>
      <c r="AVJ5" s="276"/>
      <c r="AVK5" s="276"/>
      <c r="AVL5" s="276"/>
      <c r="AVM5" s="276"/>
      <c r="AVN5" s="276"/>
      <c r="AVO5" s="276"/>
      <c r="AVP5" s="276"/>
      <c r="AVQ5" s="276"/>
      <c r="AVR5" s="276"/>
      <c r="AVS5" s="276"/>
      <c r="AVT5" s="276"/>
      <c r="AVU5" s="276"/>
      <c r="AVV5" s="276"/>
      <c r="AVW5" s="276"/>
      <c r="AVX5" s="276"/>
      <c r="AVY5" s="276"/>
      <c r="AVZ5" s="276"/>
      <c r="AWA5" s="276"/>
      <c r="AWB5" s="276"/>
      <c r="AWC5" s="276"/>
      <c r="AWD5" s="276"/>
      <c r="AWE5" s="276"/>
      <c r="AWF5" s="276"/>
      <c r="AWG5" s="276"/>
      <c r="AWH5" s="276"/>
      <c r="AWI5" s="276"/>
      <c r="AWJ5" s="276"/>
      <c r="AWK5" s="276"/>
      <c r="AWL5" s="276"/>
      <c r="AWM5" s="276"/>
      <c r="AWN5" s="276"/>
      <c r="AWO5" s="276"/>
      <c r="AWP5" s="276"/>
      <c r="AWQ5" s="276"/>
      <c r="AWR5" s="276"/>
      <c r="AWS5" s="276"/>
      <c r="AWT5" s="276"/>
      <c r="AWU5" s="276"/>
      <c r="AWV5" s="276"/>
      <c r="AWW5" s="276"/>
      <c r="AWX5" s="276"/>
      <c r="AWY5" s="276"/>
      <c r="AWZ5" s="276"/>
      <c r="AXA5" s="276"/>
      <c r="AXB5" s="276"/>
      <c r="AXC5" s="276"/>
      <c r="AXD5" s="276"/>
      <c r="AXE5" s="276"/>
      <c r="AXF5" s="276"/>
      <c r="AXG5" s="276"/>
      <c r="AXH5" s="276"/>
      <c r="AXI5" s="276"/>
      <c r="AXJ5" s="276"/>
      <c r="AXK5" s="276"/>
      <c r="AXL5" s="276"/>
      <c r="AXM5" s="276"/>
      <c r="AXN5" s="276"/>
      <c r="AXO5" s="276"/>
      <c r="AXP5" s="276"/>
      <c r="AXQ5" s="276"/>
      <c r="AXR5" s="276"/>
      <c r="AXS5" s="276"/>
      <c r="AXT5" s="276"/>
      <c r="AXU5" s="276"/>
      <c r="AXV5" s="276"/>
      <c r="AXW5" s="276"/>
      <c r="AXX5" s="276"/>
      <c r="AXY5" s="276"/>
      <c r="AXZ5" s="276"/>
      <c r="AYA5" s="276"/>
      <c r="AYB5" s="276"/>
      <c r="AYC5" s="276"/>
      <c r="AYD5" s="276"/>
      <c r="AYE5" s="276"/>
      <c r="AYF5" s="276"/>
      <c r="AYG5" s="276"/>
      <c r="AYH5" s="276"/>
      <c r="AYI5" s="276"/>
      <c r="AYJ5" s="276"/>
      <c r="AYK5" s="276"/>
      <c r="AYL5" s="276"/>
      <c r="AYM5" s="276"/>
      <c r="AYN5" s="276"/>
      <c r="AYO5" s="276"/>
      <c r="AYP5" s="276"/>
      <c r="AYQ5" s="276"/>
      <c r="AYR5" s="276"/>
      <c r="AYS5" s="276"/>
      <c r="AYT5" s="276"/>
      <c r="AYU5" s="276"/>
      <c r="AYV5" s="276"/>
      <c r="AYW5" s="276"/>
      <c r="AYX5" s="276"/>
      <c r="AYY5" s="276"/>
      <c r="AYZ5" s="276"/>
      <c r="AZA5" s="276"/>
      <c r="AZB5" s="276"/>
      <c r="AZC5" s="276"/>
      <c r="AZD5" s="276"/>
      <c r="AZE5" s="276"/>
      <c r="AZF5" s="276"/>
      <c r="AZG5" s="276"/>
      <c r="AZH5" s="276"/>
      <c r="AZI5" s="276"/>
      <c r="AZJ5" s="276"/>
      <c r="AZK5" s="276"/>
      <c r="AZL5" s="276"/>
      <c r="AZM5" s="276"/>
      <c r="AZN5" s="276"/>
      <c r="AZO5" s="276"/>
      <c r="AZP5" s="276"/>
      <c r="AZQ5" s="276"/>
      <c r="AZR5" s="276"/>
      <c r="AZS5" s="276"/>
      <c r="AZT5" s="276"/>
      <c r="AZU5" s="276"/>
      <c r="AZV5" s="276"/>
      <c r="AZW5" s="276"/>
      <c r="AZX5" s="276"/>
      <c r="AZY5" s="276"/>
      <c r="AZZ5" s="276"/>
      <c r="BAA5" s="276"/>
      <c r="BAB5" s="276"/>
      <c r="BAC5" s="276"/>
      <c r="BAD5" s="276"/>
      <c r="BAE5" s="276"/>
      <c r="BAF5" s="276"/>
      <c r="BAG5" s="276"/>
      <c r="BAH5" s="276"/>
      <c r="BAI5" s="276"/>
      <c r="BAJ5" s="276"/>
      <c r="BAK5" s="276"/>
      <c r="BAL5" s="276"/>
      <c r="BAM5" s="276"/>
      <c r="BAN5" s="276"/>
      <c r="BAO5" s="276"/>
      <c r="BAP5" s="276"/>
      <c r="BAQ5" s="276"/>
      <c r="BAR5" s="276"/>
      <c r="BAS5" s="276"/>
      <c r="BAT5" s="276"/>
      <c r="BAU5" s="276"/>
      <c r="BAV5" s="276"/>
      <c r="BAW5" s="276"/>
      <c r="BAX5" s="276"/>
      <c r="BAY5" s="276"/>
      <c r="BAZ5" s="276"/>
      <c r="BBA5" s="276"/>
      <c r="BBB5" s="276"/>
      <c r="BBC5" s="276"/>
      <c r="BBD5" s="276"/>
      <c r="BBE5" s="276"/>
      <c r="BBF5" s="276"/>
      <c r="BBG5" s="276"/>
      <c r="BBH5" s="276"/>
      <c r="BBI5" s="276"/>
      <c r="BBJ5" s="276"/>
      <c r="BBK5" s="276"/>
      <c r="BBL5" s="276"/>
      <c r="BBM5" s="276"/>
      <c r="BBN5" s="276"/>
      <c r="BBO5" s="276"/>
      <c r="BBP5" s="276"/>
      <c r="BBQ5" s="276"/>
      <c r="BBR5" s="276"/>
      <c r="BBS5" s="276"/>
      <c r="BBT5" s="276"/>
      <c r="BBU5" s="276"/>
      <c r="BBV5" s="276"/>
      <c r="BBW5" s="276"/>
      <c r="BBX5" s="276"/>
      <c r="BBY5" s="276"/>
      <c r="BBZ5" s="276"/>
      <c r="BCA5" s="276"/>
      <c r="BCB5" s="276"/>
      <c r="BCC5" s="276"/>
      <c r="BCD5" s="276"/>
      <c r="BCE5" s="276"/>
      <c r="BCF5" s="276"/>
      <c r="BCG5" s="276"/>
      <c r="BCH5" s="276"/>
      <c r="BCI5" s="276"/>
      <c r="BCJ5" s="276"/>
      <c r="BCK5" s="276"/>
      <c r="BCL5" s="276"/>
      <c r="BCM5" s="276"/>
      <c r="BCN5" s="276"/>
      <c r="BCO5" s="276"/>
      <c r="BCP5" s="276"/>
      <c r="BCQ5" s="276"/>
      <c r="BCR5" s="276"/>
      <c r="BCS5" s="276"/>
      <c r="BCT5" s="276"/>
      <c r="BCU5" s="276"/>
      <c r="BCV5" s="276"/>
      <c r="BCW5" s="276"/>
      <c r="BCX5" s="276"/>
      <c r="BCY5" s="276"/>
      <c r="BCZ5" s="276"/>
      <c r="BDA5" s="276"/>
      <c r="BDB5" s="276"/>
      <c r="BDC5" s="276"/>
      <c r="BDD5" s="276"/>
      <c r="BDE5" s="276"/>
      <c r="BDF5" s="276"/>
      <c r="BDG5" s="276"/>
      <c r="BDH5" s="276"/>
      <c r="BDI5" s="276"/>
      <c r="BDJ5" s="276"/>
      <c r="BDK5" s="276"/>
      <c r="BDL5" s="276"/>
      <c r="BDM5" s="276"/>
      <c r="BDN5" s="276"/>
      <c r="BDO5" s="276"/>
      <c r="BDP5" s="276"/>
      <c r="BDQ5" s="276"/>
      <c r="BDR5" s="276"/>
      <c r="BDS5" s="276"/>
      <c r="BDT5" s="276"/>
      <c r="BDU5" s="276"/>
      <c r="BDV5" s="276"/>
      <c r="BDW5" s="276"/>
      <c r="BDX5" s="276"/>
      <c r="BDY5" s="276"/>
      <c r="BDZ5" s="276"/>
      <c r="BEA5" s="276"/>
      <c r="BEB5" s="276"/>
      <c r="BEC5" s="276"/>
      <c r="BED5" s="276"/>
      <c r="BEE5" s="276"/>
      <c r="BEF5" s="276"/>
      <c r="BEG5" s="276"/>
      <c r="BEH5" s="276"/>
      <c r="BEI5" s="276"/>
      <c r="BEJ5" s="276"/>
      <c r="BEK5" s="276"/>
      <c r="BEL5" s="276"/>
      <c r="BEM5" s="276"/>
      <c r="BEN5" s="276"/>
      <c r="BEO5" s="276"/>
      <c r="BEP5" s="276"/>
      <c r="BEQ5" s="276"/>
      <c r="BER5" s="276"/>
      <c r="BES5" s="276"/>
      <c r="BET5" s="276"/>
      <c r="BEU5" s="276"/>
      <c r="BEV5" s="276"/>
      <c r="BEW5" s="276"/>
      <c r="BEX5" s="276"/>
      <c r="BEY5" s="276"/>
      <c r="BEZ5" s="276"/>
      <c r="BFA5" s="276"/>
      <c r="BFB5" s="276"/>
      <c r="BFC5" s="276"/>
      <c r="BFD5" s="276"/>
      <c r="BFE5" s="276"/>
      <c r="BFF5" s="276"/>
      <c r="BFG5" s="276"/>
      <c r="BFH5" s="276"/>
      <c r="BFI5" s="276"/>
      <c r="BFJ5" s="276"/>
      <c r="BFK5" s="276"/>
      <c r="BFL5" s="276"/>
      <c r="BFM5" s="276"/>
      <c r="BFN5" s="276"/>
      <c r="BFO5" s="276"/>
      <c r="BFP5" s="276"/>
      <c r="BFQ5" s="276"/>
      <c r="BFR5" s="276"/>
      <c r="BFS5" s="276"/>
      <c r="BFT5" s="276"/>
      <c r="BFU5" s="276"/>
      <c r="BFV5" s="276"/>
      <c r="BFW5" s="276"/>
      <c r="BFX5" s="276"/>
      <c r="BFY5" s="276"/>
      <c r="BFZ5" s="276"/>
      <c r="BGA5" s="276"/>
      <c r="BGB5" s="276"/>
      <c r="BGC5" s="276"/>
      <c r="BGD5" s="276"/>
      <c r="BGE5" s="276"/>
      <c r="BGF5" s="276"/>
      <c r="BGG5" s="276"/>
      <c r="BGH5" s="276"/>
      <c r="BGI5" s="276"/>
      <c r="BGJ5" s="276"/>
      <c r="BGK5" s="276"/>
      <c r="BGL5" s="276"/>
      <c r="BGM5" s="276"/>
      <c r="BGN5" s="276"/>
      <c r="BGO5" s="276"/>
      <c r="BGP5" s="276"/>
      <c r="BGQ5" s="276"/>
      <c r="BGR5" s="276"/>
      <c r="BGS5" s="276"/>
      <c r="BGT5" s="276"/>
      <c r="BGU5" s="276"/>
      <c r="BGV5" s="276"/>
      <c r="BGW5" s="276"/>
      <c r="BGX5" s="276"/>
      <c r="BGY5" s="276"/>
      <c r="BGZ5" s="276"/>
      <c r="BHA5" s="276"/>
      <c r="BHB5" s="276"/>
      <c r="BHC5" s="276"/>
      <c r="BHD5" s="276"/>
      <c r="BHE5" s="276"/>
      <c r="BHF5" s="276"/>
      <c r="BHG5" s="276"/>
      <c r="BHH5" s="276"/>
      <c r="BHI5" s="276"/>
      <c r="BHJ5" s="276"/>
      <c r="BHK5" s="276"/>
      <c r="BHL5" s="276"/>
      <c r="BHM5" s="276"/>
      <c r="BHN5" s="276"/>
      <c r="BHO5" s="276"/>
      <c r="BHP5" s="276"/>
      <c r="BHQ5" s="276"/>
      <c r="BHR5" s="276"/>
      <c r="BHS5" s="276"/>
      <c r="BHT5" s="276"/>
      <c r="BHU5" s="276"/>
      <c r="BHV5" s="276"/>
      <c r="BHW5" s="276"/>
      <c r="BHX5" s="276"/>
      <c r="BHY5" s="276"/>
      <c r="BHZ5" s="276"/>
      <c r="BIA5" s="276"/>
      <c r="BIB5" s="276"/>
      <c r="BIC5" s="276"/>
      <c r="BID5" s="276"/>
      <c r="BIE5" s="276"/>
      <c r="BIF5" s="276"/>
      <c r="BIG5" s="276"/>
      <c r="BIH5" s="276"/>
      <c r="BII5" s="276"/>
      <c r="BIJ5" s="276"/>
      <c r="BIK5" s="276"/>
      <c r="BIL5" s="276"/>
      <c r="BIM5" s="276"/>
      <c r="BIN5" s="276"/>
      <c r="BIO5" s="276"/>
      <c r="BIP5" s="276"/>
      <c r="BIQ5" s="276"/>
      <c r="BIR5" s="276"/>
      <c r="BIS5" s="276"/>
      <c r="BIT5" s="276"/>
      <c r="BIU5" s="276"/>
      <c r="BIV5" s="276"/>
      <c r="BIW5" s="276"/>
      <c r="BIX5" s="276"/>
      <c r="BIY5" s="276"/>
      <c r="BIZ5" s="276"/>
      <c r="BJA5" s="276"/>
      <c r="BJB5" s="276"/>
      <c r="BJC5" s="276"/>
      <c r="BJD5" s="276"/>
      <c r="BJE5" s="276"/>
      <c r="BJF5" s="276"/>
      <c r="BJG5" s="276"/>
      <c r="BJH5" s="276"/>
      <c r="BJI5" s="276"/>
      <c r="BJJ5" s="276"/>
      <c r="BJK5" s="276"/>
      <c r="BJL5" s="276"/>
      <c r="BJM5" s="276"/>
      <c r="BJN5" s="276"/>
      <c r="BJO5" s="276"/>
      <c r="BJP5" s="276"/>
      <c r="BJQ5" s="276"/>
      <c r="BJR5" s="276"/>
      <c r="BJS5" s="276"/>
      <c r="BJT5" s="276"/>
      <c r="BJU5" s="276"/>
      <c r="BJV5" s="276"/>
      <c r="BJW5" s="276"/>
      <c r="BJX5" s="276"/>
      <c r="BJY5" s="276"/>
      <c r="BJZ5" s="276"/>
      <c r="BKA5" s="276"/>
      <c r="BKB5" s="276"/>
      <c r="BKC5" s="276"/>
      <c r="BKD5" s="276"/>
      <c r="BKE5" s="276"/>
      <c r="BKF5" s="276"/>
      <c r="BKG5" s="276"/>
      <c r="BKH5" s="276"/>
      <c r="BKI5" s="276"/>
      <c r="BKJ5" s="276"/>
      <c r="BKK5" s="276"/>
      <c r="BKL5" s="276"/>
      <c r="BKM5" s="276"/>
      <c r="BKN5" s="276"/>
      <c r="BKO5" s="276"/>
      <c r="BKP5" s="276"/>
      <c r="BKQ5" s="276"/>
      <c r="BKR5" s="276"/>
      <c r="BKS5" s="276"/>
      <c r="BKT5" s="276"/>
      <c r="BKU5" s="276"/>
      <c r="BKV5" s="276"/>
      <c r="BKW5" s="276"/>
      <c r="BKX5" s="276"/>
      <c r="BKY5" s="276"/>
      <c r="BKZ5" s="276"/>
      <c r="BLA5" s="276"/>
      <c r="BLB5" s="276"/>
      <c r="BLC5" s="276"/>
      <c r="BLD5" s="276"/>
      <c r="BLE5" s="276"/>
      <c r="BLF5" s="276"/>
      <c r="BLG5" s="276"/>
      <c r="BLH5" s="276"/>
      <c r="BLI5" s="276"/>
      <c r="BLJ5" s="276"/>
      <c r="BLK5" s="276"/>
      <c r="BLL5" s="276"/>
      <c r="BLM5" s="276"/>
      <c r="BLN5" s="276"/>
      <c r="BLO5" s="276"/>
      <c r="BLP5" s="276"/>
      <c r="BLQ5" s="276"/>
      <c r="BLR5" s="276"/>
      <c r="BLS5" s="276"/>
      <c r="BLT5" s="276"/>
      <c r="BLU5" s="276"/>
      <c r="BLV5" s="276"/>
      <c r="BLW5" s="276"/>
      <c r="BLX5" s="276"/>
      <c r="BLY5" s="276"/>
      <c r="BLZ5" s="276"/>
      <c r="BMA5" s="276"/>
      <c r="BMB5" s="276"/>
      <c r="BMC5" s="276"/>
      <c r="BMD5" s="276"/>
      <c r="BME5" s="276"/>
      <c r="BMF5" s="276"/>
      <c r="BMG5" s="276"/>
      <c r="BMH5" s="276"/>
      <c r="BMI5" s="276"/>
      <c r="BMJ5" s="276"/>
      <c r="BMK5" s="276"/>
      <c r="BML5" s="276"/>
      <c r="BMM5" s="276"/>
      <c r="BMN5" s="276"/>
      <c r="BMO5" s="276"/>
      <c r="BMP5" s="276"/>
      <c r="BMQ5" s="276"/>
      <c r="BMR5" s="276"/>
      <c r="BMS5" s="276"/>
      <c r="BMT5" s="276"/>
      <c r="BMU5" s="276"/>
      <c r="BMV5" s="276"/>
      <c r="BMW5" s="276"/>
      <c r="BMX5" s="276"/>
      <c r="BMY5" s="276"/>
      <c r="BMZ5" s="276"/>
      <c r="BNA5" s="276"/>
      <c r="BNB5" s="276"/>
      <c r="BNC5" s="276"/>
      <c r="BND5" s="276"/>
      <c r="BNE5" s="276"/>
      <c r="BNF5" s="276"/>
      <c r="BNG5" s="276"/>
      <c r="BNH5" s="276"/>
      <c r="BNI5" s="276"/>
      <c r="BNJ5" s="276"/>
      <c r="BNK5" s="276"/>
      <c r="BNL5" s="276"/>
      <c r="BNM5" s="276"/>
      <c r="BNN5" s="276"/>
      <c r="BNO5" s="276"/>
      <c r="BNP5" s="276"/>
      <c r="BNQ5" s="276"/>
      <c r="BNR5" s="276"/>
      <c r="BNS5" s="276"/>
      <c r="BNT5" s="276"/>
      <c r="BNU5" s="276"/>
      <c r="BNV5" s="276"/>
      <c r="BNW5" s="276"/>
      <c r="BNX5" s="276"/>
      <c r="BNY5" s="276"/>
      <c r="BNZ5" s="276"/>
      <c r="BOA5" s="276"/>
      <c r="BOB5" s="276"/>
      <c r="BOC5" s="276"/>
      <c r="BOD5" s="276"/>
      <c r="BOE5" s="276"/>
      <c r="BOF5" s="276"/>
      <c r="BOG5" s="276"/>
      <c r="BOH5" s="276"/>
      <c r="BOI5" s="276"/>
      <c r="BOJ5" s="276"/>
      <c r="BOK5" s="276"/>
      <c r="BOL5" s="276"/>
      <c r="BOM5" s="276"/>
      <c r="BON5" s="276"/>
      <c r="BOO5" s="276"/>
      <c r="BOP5" s="276"/>
      <c r="BOQ5" s="276"/>
      <c r="BOR5" s="276"/>
      <c r="BOS5" s="276"/>
      <c r="BOT5" s="276"/>
      <c r="BOU5" s="276"/>
      <c r="BOV5" s="276"/>
      <c r="BOW5" s="276"/>
      <c r="BOX5" s="276"/>
      <c r="BOY5" s="276"/>
      <c r="BOZ5" s="276"/>
      <c r="BPA5" s="276"/>
      <c r="BPB5" s="276"/>
      <c r="BPC5" s="276"/>
      <c r="BPD5" s="276"/>
      <c r="BPE5" s="276"/>
      <c r="BPF5" s="276"/>
      <c r="BPG5" s="276"/>
      <c r="BPH5" s="276"/>
      <c r="BPI5" s="276"/>
      <c r="BPJ5" s="276"/>
      <c r="BPK5" s="276"/>
      <c r="BPL5" s="276"/>
      <c r="BPM5" s="276"/>
      <c r="BPN5" s="276"/>
      <c r="BPO5" s="276"/>
      <c r="BPP5" s="276"/>
      <c r="BPQ5" s="276"/>
      <c r="BPR5" s="276"/>
      <c r="BPS5" s="276"/>
      <c r="BPT5" s="276"/>
      <c r="BPU5" s="276"/>
      <c r="BPV5" s="276"/>
      <c r="BPW5" s="276"/>
      <c r="BPX5" s="276"/>
      <c r="BPY5" s="276"/>
      <c r="BPZ5" s="276"/>
      <c r="BQA5" s="276"/>
      <c r="BQB5" s="276"/>
      <c r="BQC5" s="276"/>
      <c r="BQD5" s="276"/>
      <c r="BQE5" s="276"/>
      <c r="BQF5" s="276"/>
      <c r="BQG5" s="276"/>
      <c r="BQH5" s="276"/>
      <c r="BQI5" s="276"/>
      <c r="BQJ5" s="276"/>
      <c r="BQK5" s="276"/>
      <c r="BQL5" s="276"/>
      <c r="BQM5" s="276"/>
      <c r="BQN5" s="276"/>
      <c r="BQO5" s="276"/>
      <c r="BQP5" s="276"/>
      <c r="BQQ5" s="276"/>
      <c r="BQR5" s="276"/>
      <c r="BQS5" s="276"/>
      <c r="BQT5" s="276"/>
      <c r="BQU5" s="276"/>
      <c r="BQV5" s="276"/>
      <c r="BQW5" s="276"/>
      <c r="BQX5" s="276"/>
      <c r="BQY5" s="276"/>
      <c r="BQZ5" s="276"/>
      <c r="BRA5" s="276"/>
      <c r="BRB5" s="276"/>
      <c r="BRC5" s="276"/>
      <c r="BRD5" s="276"/>
      <c r="BRE5" s="276"/>
      <c r="BRF5" s="276"/>
      <c r="BRG5" s="276"/>
      <c r="BRH5" s="276"/>
      <c r="BRI5" s="276"/>
      <c r="BRJ5" s="276"/>
      <c r="BRK5" s="276"/>
      <c r="BRL5" s="276"/>
      <c r="BRM5" s="276"/>
      <c r="BRN5" s="276"/>
      <c r="BRO5" s="276"/>
      <c r="BRP5" s="276"/>
      <c r="BRQ5" s="276"/>
      <c r="BRR5" s="276"/>
      <c r="BRS5" s="276"/>
      <c r="BRT5" s="276"/>
      <c r="BRU5" s="276"/>
      <c r="BRV5" s="276"/>
      <c r="BRW5" s="276"/>
      <c r="BRX5" s="276"/>
      <c r="BRY5" s="276"/>
      <c r="BRZ5" s="276"/>
      <c r="BSA5" s="276"/>
      <c r="BSB5" s="276"/>
      <c r="BSC5" s="276"/>
      <c r="BSD5" s="276"/>
      <c r="BSE5" s="276"/>
      <c r="BSF5" s="276"/>
      <c r="BSG5" s="276"/>
      <c r="BSH5" s="276"/>
      <c r="BSI5" s="276"/>
      <c r="BSJ5" s="276"/>
      <c r="BSK5" s="276"/>
      <c r="BSL5" s="276"/>
      <c r="BSM5" s="276"/>
      <c r="BSN5" s="276"/>
      <c r="BSO5" s="276"/>
      <c r="BSP5" s="276"/>
      <c r="BSQ5" s="276"/>
      <c r="BSR5" s="276"/>
      <c r="BSS5" s="276"/>
      <c r="BST5" s="276"/>
      <c r="BSU5" s="276"/>
      <c r="BSV5" s="276"/>
      <c r="BSW5" s="276"/>
      <c r="BSX5" s="276"/>
      <c r="BSY5" s="276"/>
      <c r="BSZ5" s="276"/>
      <c r="BTA5" s="276"/>
      <c r="BTB5" s="276"/>
      <c r="BTC5" s="276"/>
      <c r="BTD5" s="276"/>
      <c r="BTE5" s="276"/>
      <c r="BTF5" s="276"/>
      <c r="BTG5" s="276"/>
      <c r="BTH5" s="276"/>
      <c r="BTI5" s="276"/>
      <c r="BTJ5" s="276"/>
      <c r="BTK5" s="276"/>
      <c r="BTL5" s="276"/>
      <c r="BTM5" s="276"/>
      <c r="BTN5" s="276"/>
      <c r="BTO5" s="276"/>
      <c r="BTP5" s="276"/>
      <c r="BTQ5" s="276"/>
      <c r="BTR5" s="276"/>
      <c r="BTS5" s="276"/>
      <c r="BTT5" s="276"/>
      <c r="BTU5" s="276"/>
      <c r="BTV5" s="276"/>
      <c r="BTW5" s="276"/>
      <c r="BTX5" s="276"/>
      <c r="BTY5" s="276"/>
      <c r="BTZ5" s="276"/>
      <c r="BUA5" s="276"/>
      <c r="BUB5" s="276"/>
      <c r="BUC5" s="276"/>
      <c r="BUD5" s="276"/>
      <c r="BUE5" s="276"/>
      <c r="BUF5" s="276"/>
      <c r="BUG5" s="276"/>
      <c r="BUH5" s="276"/>
      <c r="BUI5" s="276"/>
      <c r="BUJ5" s="276"/>
      <c r="BUK5" s="276"/>
      <c r="BUL5" s="276"/>
      <c r="BUM5" s="276"/>
      <c r="BUN5" s="276"/>
      <c r="BUO5" s="276"/>
      <c r="BUP5" s="276"/>
      <c r="BUQ5" s="276"/>
      <c r="BUR5" s="276"/>
      <c r="BUS5" s="276"/>
      <c r="BUT5" s="276"/>
      <c r="BUU5" s="276"/>
      <c r="BUV5" s="276"/>
      <c r="BUW5" s="276"/>
      <c r="BUX5" s="276"/>
      <c r="BUY5" s="276"/>
      <c r="BUZ5" s="276"/>
      <c r="BVA5" s="276"/>
      <c r="BVB5" s="276"/>
      <c r="BVC5" s="276"/>
      <c r="BVD5" s="276"/>
      <c r="BVE5" s="276"/>
      <c r="BVF5" s="276"/>
      <c r="BVG5" s="276"/>
      <c r="BVH5" s="276"/>
      <c r="BVI5" s="276"/>
      <c r="BVJ5" s="276"/>
      <c r="BVK5" s="276"/>
      <c r="BVL5" s="276"/>
      <c r="BVM5" s="276"/>
      <c r="BVN5" s="276"/>
      <c r="BVO5" s="276"/>
      <c r="BVP5" s="276"/>
      <c r="BVQ5" s="276"/>
      <c r="BVR5" s="276"/>
      <c r="BVS5" s="276"/>
      <c r="BVT5" s="276"/>
      <c r="BVU5" s="276"/>
      <c r="BVV5" s="276"/>
      <c r="BVW5" s="276"/>
      <c r="BVX5" s="276"/>
      <c r="BVY5" s="276"/>
      <c r="BVZ5" s="276"/>
      <c r="BWA5" s="276"/>
      <c r="BWB5" s="276"/>
      <c r="BWC5" s="276"/>
      <c r="BWD5" s="276"/>
      <c r="BWE5" s="276"/>
      <c r="BWF5" s="276"/>
      <c r="BWG5" s="276"/>
      <c r="BWH5" s="276"/>
      <c r="BWI5" s="276"/>
      <c r="BWJ5" s="276"/>
      <c r="BWK5" s="276"/>
      <c r="BWL5" s="276"/>
      <c r="BWM5" s="276"/>
      <c r="BWN5" s="276"/>
      <c r="BWO5" s="276"/>
      <c r="BWP5" s="276"/>
      <c r="BWQ5" s="276"/>
      <c r="BWR5" s="276"/>
      <c r="BWS5" s="276"/>
      <c r="BWT5" s="276"/>
      <c r="BWU5" s="276"/>
      <c r="BWV5" s="276"/>
      <c r="BWW5" s="276"/>
      <c r="BWX5" s="276"/>
      <c r="BWY5" s="276"/>
      <c r="BWZ5" s="276"/>
      <c r="BXA5" s="276"/>
      <c r="BXB5" s="276"/>
      <c r="BXC5" s="276"/>
      <c r="BXD5" s="276"/>
      <c r="BXE5" s="276"/>
      <c r="BXF5" s="276"/>
      <c r="BXG5" s="276"/>
      <c r="BXH5" s="276"/>
      <c r="BXI5" s="276"/>
      <c r="BXJ5" s="276"/>
      <c r="BXK5" s="276"/>
      <c r="BXL5" s="276"/>
      <c r="BXM5" s="276"/>
      <c r="BXN5" s="276"/>
      <c r="BXO5" s="276"/>
      <c r="BXP5" s="276"/>
      <c r="BXQ5" s="276"/>
      <c r="BXR5" s="276"/>
      <c r="BXS5" s="276"/>
      <c r="BXT5" s="276"/>
      <c r="BXU5" s="276"/>
      <c r="BXV5" s="276"/>
      <c r="BXW5" s="276"/>
      <c r="BXX5" s="276"/>
      <c r="BXY5" s="276"/>
      <c r="BXZ5" s="276"/>
      <c r="BYA5" s="276"/>
      <c r="BYB5" s="276"/>
      <c r="BYC5" s="276"/>
      <c r="BYD5" s="276"/>
      <c r="BYE5" s="276"/>
      <c r="BYF5" s="276"/>
      <c r="BYG5" s="276"/>
      <c r="BYH5" s="276"/>
      <c r="BYI5" s="276"/>
      <c r="BYJ5" s="276"/>
      <c r="BYK5" s="276"/>
      <c r="BYL5" s="276"/>
      <c r="BYM5" s="276"/>
      <c r="BYN5" s="276"/>
      <c r="BYO5" s="276"/>
      <c r="BYP5" s="276"/>
      <c r="BYQ5" s="276"/>
      <c r="BYR5" s="276"/>
      <c r="BYS5" s="276"/>
      <c r="BYT5" s="276"/>
      <c r="BYU5" s="276"/>
      <c r="BYV5" s="276"/>
      <c r="BYW5" s="276"/>
      <c r="BYX5" s="276"/>
      <c r="BYY5" s="276"/>
      <c r="BYZ5" s="276"/>
      <c r="BZA5" s="276"/>
      <c r="BZB5" s="276"/>
      <c r="BZC5" s="276"/>
      <c r="BZD5" s="276"/>
      <c r="BZE5" s="276"/>
      <c r="BZF5" s="276"/>
      <c r="BZG5" s="276"/>
      <c r="BZH5" s="276"/>
      <c r="BZI5" s="276"/>
      <c r="BZJ5" s="276"/>
      <c r="BZK5" s="276"/>
      <c r="BZL5" s="276"/>
      <c r="BZM5" s="276"/>
      <c r="BZN5" s="276"/>
      <c r="BZO5" s="276"/>
      <c r="BZP5" s="276"/>
      <c r="BZQ5" s="276"/>
      <c r="BZR5" s="276"/>
      <c r="BZS5" s="276"/>
      <c r="BZT5" s="276"/>
      <c r="BZU5" s="276"/>
      <c r="BZV5" s="276"/>
      <c r="BZW5" s="276"/>
      <c r="BZX5" s="276"/>
      <c r="BZY5" s="276"/>
      <c r="BZZ5" s="276"/>
      <c r="CAA5" s="276"/>
      <c r="CAB5" s="276"/>
      <c r="CAC5" s="276"/>
      <c r="CAD5" s="276"/>
      <c r="CAE5" s="276"/>
      <c r="CAF5" s="276"/>
      <c r="CAG5" s="276"/>
      <c r="CAH5" s="276"/>
      <c r="CAI5" s="276"/>
      <c r="CAJ5" s="276"/>
      <c r="CAK5" s="276"/>
      <c r="CAL5" s="276"/>
      <c r="CAM5" s="276"/>
      <c r="CAN5" s="276"/>
      <c r="CAO5" s="276"/>
      <c r="CAP5" s="276"/>
      <c r="CAQ5" s="276"/>
      <c r="CAR5" s="276"/>
      <c r="CAS5" s="276"/>
      <c r="CAT5" s="276"/>
      <c r="CAU5" s="276"/>
      <c r="CAV5" s="276"/>
      <c r="CAW5" s="276"/>
      <c r="CAX5" s="276"/>
      <c r="CAY5" s="276"/>
      <c r="CAZ5" s="276"/>
      <c r="CBA5" s="276"/>
      <c r="CBB5" s="276"/>
      <c r="CBC5" s="276"/>
      <c r="CBD5" s="276"/>
      <c r="CBE5" s="276"/>
      <c r="CBF5" s="276"/>
      <c r="CBG5" s="276"/>
      <c r="CBH5" s="276"/>
      <c r="CBI5" s="276"/>
      <c r="CBJ5" s="276"/>
      <c r="CBK5" s="276"/>
      <c r="CBL5" s="276"/>
      <c r="CBM5" s="276"/>
      <c r="CBN5" s="276"/>
      <c r="CBO5" s="276"/>
      <c r="CBP5" s="276"/>
      <c r="CBQ5" s="276"/>
      <c r="CBR5" s="276"/>
      <c r="CBS5" s="276"/>
      <c r="CBT5" s="276"/>
      <c r="CBU5" s="276"/>
      <c r="CBV5" s="276"/>
      <c r="CBW5" s="276"/>
      <c r="CBX5" s="276"/>
      <c r="CBY5" s="276"/>
      <c r="CBZ5" s="276"/>
      <c r="CCA5" s="276"/>
      <c r="CCB5" s="276"/>
      <c r="CCC5" s="276"/>
      <c r="CCD5" s="276"/>
      <c r="CCE5" s="276"/>
      <c r="CCF5" s="276"/>
      <c r="CCG5" s="276"/>
      <c r="CCH5" s="276"/>
      <c r="CCI5" s="276"/>
      <c r="CCJ5" s="276"/>
      <c r="CCK5" s="276"/>
      <c r="CCL5" s="276"/>
      <c r="CCM5" s="276"/>
      <c r="CCN5" s="276"/>
      <c r="CCO5" s="276"/>
      <c r="CCP5" s="276"/>
      <c r="CCQ5" s="276"/>
      <c r="CCR5" s="276"/>
      <c r="CCS5" s="276"/>
      <c r="CCT5" s="276"/>
      <c r="CCU5" s="276"/>
      <c r="CCV5" s="276"/>
      <c r="CCW5" s="276"/>
      <c r="CCX5" s="276"/>
      <c r="CCY5" s="276"/>
      <c r="CCZ5" s="276"/>
      <c r="CDA5" s="276"/>
      <c r="CDB5" s="276"/>
      <c r="CDC5" s="276"/>
      <c r="CDD5" s="276"/>
      <c r="CDE5" s="276"/>
      <c r="CDF5" s="276"/>
      <c r="CDG5" s="276"/>
      <c r="CDH5" s="276"/>
      <c r="CDI5" s="276"/>
      <c r="CDJ5" s="276"/>
      <c r="CDK5" s="276"/>
      <c r="CDL5" s="276"/>
      <c r="CDM5" s="276"/>
      <c r="CDN5" s="276"/>
      <c r="CDO5" s="276"/>
      <c r="CDP5" s="276"/>
      <c r="CDQ5" s="276"/>
      <c r="CDR5" s="276"/>
      <c r="CDS5" s="276"/>
      <c r="CDT5" s="276"/>
      <c r="CDU5" s="276"/>
      <c r="CDV5" s="276"/>
      <c r="CDW5" s="276"/>
      <c r="CDX5" s="276"/>
      <c r="CDY5" s="276"/>
      <c r="CDZ5" s="276"/>
      <c r="CEA5" s="276"/>
      <c r="CEB5" s="276"/>
      <c r="CEC5" s="276"/>
      <c r="CED5" s="276"/>
      <c r="CEE5" s="276"/>
      <c r="CEF5" s="276"/>
      <c r="CEG5" s="276"/>
      <c r="CEH5" s="276"/>
      <c r="CEI5" s="276"/>
      <c r="CEJ5" s="276"/>
      <c r="CEK5" s="276"/>
      <c r="CEL5" s="276"/>
      <c r="CEM5" s="276"/>
      <c r="CEN5" s="276"/>
      <c r="CEO5" s="276"/>
      <c r="CEP5" s="276"/>
      <c r="CEQ5" s="276"/>
      <c r="CER5" s="276"/>
      <c r="CES5" s="276"/>
      <c r="CET5" s="276"/>
      <c r="CEU5" s="276"/>
      <c r="CEV5" s="276"/>
      <c r="CEW5" s="276"/>
      <c r="CEX5" s="276"/>
      <c r="CEY5" s="276"/>
      <c r="CEZ5" s="276"/>
      <c r="CFA5" s="276"/>
      <c r="CFB5" s="276"/>
      <c r="CFC5" s="276"/>
      <c r="CFD5" s="276"/>
      <c r="CFE5" s="276"/>
      <c r="CFF5" s="276"/>
      <c r="CFG5" s="276"/>
      <c r="CFH5" s="276"/>
      <c r="CFI5" s="276"/>
      <c r="CFJ5" s="276"/>
      <c r="CFK5" s="276"/>
      <c r="CFL5" s="276"/>
      <c r="CFM5" s="276"/>
      <c r="CFN5" s="276"/>
      <c r="CFO5" s="276"/>
      <c r="CFP5" s="276"/>
      <c r="CFQ5" s="276"/>
      <c r="CFR5" s="276"/>
      <c r="CFS5" s="276"/>
      <c r="CFT5" s="276"/>
      <c r="CFU5" s="276"/>
      <c r="CFV5" s="276"/>
      <c r="CFW5" s="276"/>
      <c r="CFX5" s="276"/>
      <c r="CFY5" s="276"/>
      <c r="CFZ5" s="276"/>
      <c r="CGA5" s="276"/>
      <c r="CGB5" s="276"/>
      <c r="CGC5" s="276"/>
      <c r="CGD5" s="276"/>
      <c r="CGE5" s="276"/>
      <c r="CGF5" s="276"/>
      <c r="CGG5" s="276"/>
      <c r="CGH5" s="276"/>
      <c r="CGI5" s="276"/>
      <c r="CGJ5" s="276"/>
      <c r="CGK5" s="276"/>
      <c r="CGL5" s="276"/>
      <c r="CGM5" s="276"/>
      <c r="CGN5" s="276"/>
      <c r="CGO5" s="276"/>
      <c r="CGP5" s="276"/>
      <c r="CGQ5" s="276"/>
      <c r="CGR5" s="276"/>
      <c r="CGS5" s="276"/>
      <c r="CGT5" s="276"/>
      <c r="CGU5" s="276"/>
      <c r="CGV5" s="276"/>
      <c r="CGW5" s="276"/>
      <c r="CGX5" s="276"/>
      <c r="CGY5" s="276"/>
      <c r="CGZ5" s="276"/>
      <c r="CHA5" s="276"/>
      <c r="CHB5" s="276"/>
      <c r="CHC5" s="276"/>
      <c r="CHD5" s="276"/>
      <c r="CHE5" s="276"/>
      <c r="CHF5" s="276"/>
      <c r="CHG5" s="276"/>
      <c r="CHH5" s="276"/>
      <c r="CHI5" s="276"/>
      <c r="CHJ5" s="276"/>
      <c r="CHK5" s="276"/>
      <c r="CHL5" s="276"/>
      <c r="CHM5" s="276"/>
      <c r="CHN5" s="276"/>
      <c r="CHO5" s="276"/>
      <c r="CHP5" s="276"/>
      <c r="CHQ5" s="276"/>
      <c r="CHR5" s="276"/>
      <c r="CHS5" s="276"/>
      <c r="CHT5" s="276"/>
      <c r="CHU5" s="276"/>
      <c r="CHV5" s="276"/>
      <c r="CHW5" s="276"/>
      <c r="CHX5" s="276"/>
      <c r="CHY5" s="276"/>
      <c r="CHZ5" s="276"/>
      <c r="CIA5" s="276"/>
      <c r="CIB5" s="276"/>
      <c r="CIC5" s="276"/>
      <c r="CID5" s="276"/>
      <c r="CIE5" s="276"/>
      <c r="CIF5" s="276"/>
      <c r="CIG5" s="276"/>
      <c r="CIH5" s="276"/>
      <c r="CII5" s="276"/>
      <c r="CIJ5" s="276"/>
      <c r="CIK5" s="276"/>
      <c r="CIL5" s="276"/>
      <c r="CIM5" s="276"/>
      <c r="CIN5" s="276"/>
      <c r="CIO5" s="276"/>
      <c r="CIP5" s="276"/>
      <c r="CIQ5" s="276"/>
      <c r="CIR5" s="276"/>
      <c r="CIS5" s="276"/>
      <c r="CIT5" s="276"/>
      <c r="CIU5" s="276"/>
      <c r="CIV5" s="276"/>
      <c r="CIW5" s="276"/>
      <c r="CIX5" s="276"/>
      <c r="CIY5" s="276"/>
      <c r="CIZ5" s="276"/>
      <c r="CJA5" s="276"/>
      <c r="CJB5" s="276"/>
      <c r="CJC5" s="276"/>
      <c r="CJD5" s="276"/>
      <c r="CJE5" s="276"/>
      <c r="CJF5" s="276"/>
      <c r="CJG5" s="276"/>
      <c r="CJH5" s="276"/>
      <c r="CJI5" s="276"/>
      <c r="CJJ5" s="276"/>
      <c r="CJK5" s="276"/>
      <c r="CJL5" s="276"/>
      <c r="CJM5" s="276"/>
      <c r="CJN5" s="276"/>
      <c r="CJO5" s="276"/>
      <c r="CJP5" s="276"/>
      <c r="CJQ5" s="276"/>
      <c r="CJR5" s="276"/>
      <c r="CJS5" s="276"/>
      <c r="CJT5" s="276"/>
      <c r="CJU5" s="276"/>
      <c r="CJV5" s="276"/>
      <c r="CJW5" s="276"/>
      <c r="CJX5" s="276"/>
      <c r="CJY5" s="276"/>
      <c r="CJZ5" s="276"/>
      <c r="CKA5" s="276"/>
      <c r="CKB5" s="276"/>
      <c r="CKC5" s="276"/>
      <c r="CKD5" s="276"/>
      <c r="CKE5" s="276"/>
      <c r="CKF5" s="276"/>
      <c r="CKG5" s="276"/>
      <c r="CKH5" s="276"/>
      <c r="CKI5" s="276"/>
      <c r="CKJ5" s="276"/>
      <c r="CKK5" s="276"/>
      <c r="CKL5" s="276"/>
      <c r="CKM5" s="276"/>
      <c r="CKN5" s="276"/>
      <c r="CKO5" s="276"/>
      <c r="CKP5" s="276"/>
      <c r="CKQ5" s="276"/>
      <c r="CKR5" s="276"/>
      <c r="CKS5" s="276"/>
      <c r="CKT5" s="276"/>
      <c r="CKU5" s="276"/>
      <c r="CKV5" s="276"/>
      <c r="CKW5" s="276"/>
      <c r="CKX5" s="276"/>
      <c r="CKY5" s="276"/>
      <c r="CKZ5" s="276"/>
      <c r="CLA5" s="276"/>
      <c r="CLB5" s="276"/>
      <c r="CLC5" s="276"/>
      <c r="CLD5" s="276"/>
      <c r="CLE5" s="276"/>
      <c r="CLF5" s="276"/>
      <c r="CLG5" s="276"/>
      <c r="CLH5" s="276"/>
      <c r="CLI5" s="276"/>
      <c r="CLJ5" s="276"/>
      <c r="CLK5" s="276"/>
      <c r="CLL5" s="276"/>
      <c r="CLM5" s="276"/>
      <c r="CLN5" s="276"/>
      <c r="CLO5" s="276"/>
      <c r="CLP5" s="276"/>
      <c r="CLQ5" s="276"/>
      <c r="CLR5" s="276"/>
      <c r="CLS5" s="276"/>
      <c r="CLT5" s="276"/>
      <c r="CLU5" s="276"/>
      <c r="CLV5" s="276"/>
      <c r="CLW5" s="276"/>
      <c r="CLX5" s="276"/>
      <c r="CLY5" s="276"/>
      <c r="CLZ5" s="276"/>
      <c r="CMA5" s="276"/>
      <c r="CMB5" s="276"/>
      <c r="CMC5" s="276"/>
      <c r="CMD5" s="276"/>
      <c r="CME5" s="276"/>
      <c r="CMF5" s="276"/>
      <c r="CMG5" s="276"/>
      <c r="CMH5" s="276"/>
      <c r="CMI5" s="276"/>
      <c r="CMJ5" s="276"/>
      <c r="CMK5" s="276"/>
      <c r="CML5" s="276"/>
      <c r="CMM5" s="276"/>
      <c r="CMN5" s="276"/>
      <c r="CMO5" s="276"/>
      <c r="CMP5" s="276"/>
      <c r="CMQ5" s="276"/>
      <c r="CMR5" s="276"/>
      <c r="CMS5" s="276"/>
      <c r="CMT5" s="276"/>
      <c r="CMU5" s="276"/>
      <c r="CMV5" s="276"/>
      <c r="CMW5" s="276"/>
      <c r="CMX5" s="276"/>
      <c r="CMY5" s="276"/>
      <c r="CMZ5" s="276"/>
      <c r="CNA5" s="276"/>
      <c r="CNB5" s="276"/>
      <c r="CNC5" s="276"/>
      <c r="CND5" s="276"/>
      <c r="CNE5" s="276"/>
      <c r="CNF5" s="276"/>
      <c r="CNG5" s="276"/>
      <c r="CNH5" s="276"/>
      <c r="CNI5" s="276"/>
      <c r="CNJ5" s="276"/>
      <c r="CNK5" s="276"/>
      <c r="CNL5" s="276"/>
      <c r="CNM5" s="276"/>
      <c r="CNN5" s="276"/>
      <c r="CNO5" s="276"/>
      <c r="CNP5" s="276"/>
      <c r="CNQ5" s="276"/>
      <c r="CNR5" s="276"/>
      <c r="CNS5" s="276"/>
      <c r="CNT5" s="276"/>
      <c r="CNU5" s="276"/>
      <c r="CNV5" s="276"/>
      <c r="CNW5" s="276"/>
      <c r="CNX5" s="276"/>
      <c r="CNY5" s="276"/>
      <c r="CNZ5" s="276"/>
      <c r="COA5" s="276"/>
      <c r="COB5" s="276"/>
      <c r="COC5" s="276"/>
      <c r="COD5" s="276"/>
      <c r="COE5" s="276"/>
      <c r="COF5" s="276"/>
      <c r="COG5" s="276"/>
      <c r="COH5" s="276"/>
      <c r="COI5" s="276"/>
      <c r="COJ5" s="276"/>
      <c r="COK5" s="276"/>
      <c r="COL5" s="276"/>
      <c r="COM5" s="276"/>
      <c r="CON5" s="276"/>
      <c r="COO5" s="276"/>
      <c r="COP5" s="276"/>
      <c r="COQ5" s="276"/>
      <c r="COR5" s="276"/>
      <c r="COS5" s="276"/>
      <c r="COT5" s="276"/>
      <c r="COU5" s="276"/>
      <c r="COV5" s="276"/>
      <c r="COW5" s="276"/>
      <c r="COX5" s="276"/>
      <c r="COY5" s="276"/>
      <c r="COZ5" s="276"/>
      <c r="CPA5" s="276"/>
      <c r="CPB5" s="276"/>
      <c r="CPC5" s="276"/>
      <c r="CPD5" s="276"/>
      <c r="CPE5" s="276"/>
      <c r="CPF5" s="276"/>
      <c r="CPG5" s="276"/>
      <c r="CPH5" s="276"/>
      <c r="CPI5" s="276"/>
      <c r="CPJ5" s="276"/>
      <c r="CPK5" s="276"/>
      <c r="CPL5" s="276"/>
      <c r="CPM5" s="276"/>
      <c r="CPN5" s="276"/>
      <c r="CPO5" s="276"/>
      <c r="CPP5" s="276"/>
      <c r="CPQ5" s="276"/>
      <c r="CPR5" s="276"/>
      <c r="CPS5" s="276"/>
      <c r="CPT5" s="276"/>
      <c r="CPU5" s="276"/>
      <c r="CPV5" s="276"/>
      <c r="CPW5" s="276"/>
      <c r="CPX5" s="276"/>
      <c r="CPY5" s="276"/>
      <c r="CPZ5" s="276"/>
      <c r="CQA5" s="276"/>
      <c r="CQB5" s="276"/>
      <c r="CQC5" s="276"/>
      <c r="CQD5" s="276"/>
      <c r="CQE5" s="276"/>
      <c r="CQF5" s="276"/>
      <c r="CQG5" s="276"/>
      <c r="CQH5" s="276"/>
      <c r="CQI5" s="276"/>
      <c r="CQJ5" s="276"/>
      <c r="CQK5" s="276"/>
      <c r="CQL5" s="276"/>
      <c r="CQM5" s="276"/>
      <c r="CQN5" s="276"/>
      <c r="CQO5" s="276"/>
      <c r="CQP5" s="276"/>
      <c r="CQQ5" s="276"/>
      <c r="CQR5" s="276"/>
      <c r="CQS5" s="276"/>
      <c r="CQT5" s="276"/>
      <c r="CQU5" s="276"/>
      <c r="CQV5" s="276"/>
      <c r="CQW5" s="276"/>
      <c r="CQX5" s="276"/>
      <c r="CQY5" s="276"/>
      <c r="CQZ5" s="276"/>
      <c r="CRA5" s="276"/>
      <c r="CRB5" s="276"/>
      <c r="CRC5" s="276"/>
      <c r="CRD5" s="276"/>
      <c r="CRE5" s="276"/>
      <c r="CRF5" s="276"/>
      <c r="CRG5" s="276"/>
      <c r="CRH5" s="276"/>
      <c r="CRI5" s="276"/>
      <c r="CRJ5" s="276"/>
      <c r="CRK5" s="276"/>
      <c r="CRL5" s="276"/>
      <c r="CRM5" s="276"/>
      <c r="CRN5" s="276"/>
      <c r="CRO5" s="276"/>
      <c r="CRP5" s="276"/>
      <c r="CRQ5" s="276"/>
      <c r="CRR5" s="276"/>
      <c r="CRS5" s="276"/>
      <c r="CRT5" s="276"/>
      <c r="CRU5" s="276"/>
      <c r="CRV5" s="276"/>
      <c r="CRW5" s="276"/>
      <c r="CRX5" s="276"/>
      <c r="CRY5" s="276"/>
      <c r="CRZ5" s="276"/>
      <c r="CSA5" s="276"/>
      <c r="CSB5" s="276"/>
      <c r="CSC5" s="276"/>
      <c r="CSD5" s="276"/>
      <c r="CSE5" s="276"/>
      <c r="CSF5" s="276"/>
      <c r="CSG5" s="276"/>
      <c r="CSH5" s="276"/>
      <c r="CSI5" s="276"/>
      <c r="CSJ5" s="276"/>
      <c r="CSK5" s="276"/>
      <c r="CSL5" s="276"/>
      <c r="CSM5" s="276"/>
      <c r="CSN5" s="276"/>
      <c r="CSO5" s="276"/>
      <c r="CSP5" s="276"/>
      <c r="CSQ5" s="276"/>
      <c r="CSR5" s="276"/>
      <c r="CSS5" s="276"/>
      <c r="CST5" s="276"/>
      <c r="CSU5" s="276"/>
      <c r="CSV5" s="276"/>
      <c r="CSW5" s="276"/>
      <c r="CSX5" s="276"/>
      <c r="CSY5" s="276"/>
      <c r="CSZ5" s="276"/>
      <c r="CTA5" s="276"/>
      <c r="CTB5" s="276"/>
      <c r="CTC5" s="276"/>
      <c r="CTD5" s="276"/>
      <c r="CTE5" s="276"/>
      <c r="CTF5" s="276"/>
      <c r="CTG5" s="276"/>
      <c r="CTH5" s="276"/>
      <c r="CTI5" s="276"/>
      <c r="CTJ5" s="276"/>
      <c r="CTK5" s="276"/>
      <c r="CTL5" s="276"/>
      <c r="CTM5" s="276"/>
      <c r="CTN5" s="276"/>
      <c r="CTO5" s="276"/>
      <c r="CTP5" s="276"/>
      <c r="CTQ5" s="276"/>
      <c r="CTR5" s="276"/>
      <c r="CTS5" s="276"/>
      <c r="CTT5" s="276"/>
      <c r="CTU5" s="276"/>
      <c r="CTV5" s="276"/>
      <c r="CTW5" s="276"/>
      <c r="CTX5" s="276"/>
      <c r="CTY5" s="276"/>
      <c r="CTZ5" s="276"/>
      <c r="CUA5" s="276"/>
      <c r="CUB5" s="276"/>
      <c r="CUC5" s="276"/>
      <c r="CUD5" s="276"/>
      <c r="CUE5" s="276"/>
      <c r="CUF5" s="276"/>
      <c r="CUG5" s="276"/>
      <c r="CUH5" s="276"/>
      <c r="CUI5" s="276"/>
      <c r="CUJ5" s="276"/>
      <c r="CUK5" s="276"/>
      <c r="CUL5" s="276"/>
      <c r="CUM5" s="276"/>
      <c r="CUN5" s="276"/>
      <c r="CUO5" s="276"/>
      <c r="CUP5" s="276"/>
      <c r="CUQ5" s="276"/>
      <c r="CUR5" s="276"/>
      <c r="CUS5" s="276"/>
      <c r="CUT5" s="276"/>
      <c r="CUU5" s="276"/>
      <c r="CUV5" s="276"/>
      <c r="CUW5" s="276"/>
      <c r="CUX5" s="276"/>
      <c r="CUY5" s="276"/>
      <c r="CUZ5" s="276"/>
      <c r="CVA5" s="276"/>
      <c r="CVB5" s="276"/>
      <c r="CVC5" s="276"/>
      <c r="CVD5" s="276"/>
      <c r="CVE5" s="276"/>
      <c r="CVF5" s="276"/>
      <c r="CVG5" s="276"/>
      <c r="CVH5" s="276"/>
      <c r="CVI5" s="276"/>
      <c r="CVJ5" s="276"/>
      <c r="CVK5" s="276"/>
      <c r="CVL5" s="276"/>
      <c r="CVM5" s="276"/>
      <c r="CVN5" s="276"/>
      <c r="CVO5" s="276"/>
      <c r="CVP5" s="276"/>
      <c r="CVQ5" s="276"/>
      <c r="CVR5" s="276"/>
      <c r="CVS5" s="276"/>
      <c r="CVT5" s="276"/>
      <c r="CVU5" s="276"/>
      <c r="CVV5" s="276"/>
      <c r="CVW5" s="276"/>
      <c r="CVX5" s="276"/>
      <c r="CVY5" s="276"/>
      <c r="CVZ5" s="276"/>
      <c r="CWA5" s="276"/>
      <c r="CWB5" s="276"/>
      <c r="CWC5" s="276"/>
      <c r="CWD5" s="276"/>
      <c r="CWE5" s="276"/>
      <c r="CWF5" s="276"/>
      <c r="CWG5" s="276"/>
      <c r="CWH5" s="276"/>
      <c r="CWI5" s="276"/>
      <c r="CWJ5" s="276"/>
      <c r="CWK5" s="276"/>
      <c r="CWL5" s="276"/>
      <c r="CWM5" s="276"/>
      <c r="CWN5" s="276"/>
      <c r="CWO5" s="276"/>
      <c r="CWP5" s="276"/>
      <c r="CWQ5" s="276"/>
      <c r="CWR5" s="276"/>
      <c r="CWS5" s="276"/>
      <c r="CWT5" s="276"/>
      <c r="CWU5" s="276"/>
      <c r="CWV5" s="276"/>
      <c r="CWW5" s="276"/>
      <c r="CWX5" s="276"/>
      <c r="CWY5" s="276"/>
      <c r="CWZ5" s="276"/>
      <c r="CXA5" s="276"/>
      <c r="CXB5" s="276"/>
      <c r="CXC5" s="276"/>
      <c r="CXD5" s="276"/>
      <c r="CXE5" s="276"/>
      <c r="CXF5" s="276"/>
      <c r="CXG5" s="276"/>
      <c r="CXH5" s="276"/>
      <c r="CXI5" s="276"/>
      <c r="CXJ5" s="276"/>
      <c r="CXK5" s="276"/>
      <c r="CXL5" s="276"/>
      <c r="CXM5" s="276"/>
      <c r="CXN5" s="276"/>
      <c r="CXO5" s="276"/>
      <c r="CXP5" s="276"/>
      <c r="CXQ5" s="276"/>
      <c r="CXR5" s="276"/>
      <c r="CXS5" s="276"/>
      <c r="CXT5" s="276"/>
      <c r="CXU5" s="276"/>
      <c r="CXV5" s="276"/>
      <c r="CXW5" s="276"/>
      <c r="CXX5" s="276"/>
      <c r="CXY5" s="276"/>
      <c r="CXZ5" s="276"/>
      <c r="CYA5" s="276"/>
      <c r="CYB5" s="276"/>
      <c r="CYC5" s="276"/>
      <c r="CYD5" s="276"/>
      <c r="CYE5" s="276"/>
      <c r="CYF5" s="276"/>
      <c r="CYG5" s="276"/>
      <c r="CYH5" s="276"/>
      <c r="CYI5" s="276"/>
      <c r="CYJ5" s="276"/>
      <c r="CYK5" s="276"/>
      <c r="CYL5" s="276"/>
      <c r="CYM5" s="276"/>
      <c r="CYN5" s="276"/>
      <c r="CYO5" s="276"/>
      <c r="CYP5" s="276"/>
      <c r="CYQ5" s="276"/>
      <c r="CYR5" s="276"/>
      <c r="CYS5" s="276"/>
      <c r="CYT5" s="276"/>
      <c r="CYU5" s="276"/>
      <c r="CYV5" s="276"/>
      <c r="CYW5" s="276"/>
      <c r="CYX5" s="276"/>
      <c r="CYY5" s="276"/>
      <c r="CYZ5" s="276"/>
      <c r="CZA5" s="276"/>
      <c r="CZB5" s="276"/>
      <c r="CZC5" s="276"/>
      <c r="CZD5" s="276"/>
      <c r="CZE5" s="276"/>
      <c r="CZF5" s="276"/>
      <c r="CZG5" s="276"/>
      <c r="CZH5" s="276"/>
      <c r="CZI5" s="276"/>
      <c r="CZJ5" s="276"/>
      <c r="CZK5" s="276"/>
      <c r="CZL5" s="276"/>
      <c r="CZM5" s="276"/>
      <c r="CZN5" s="276"/>
      <c r="CZO5" s="276"/>
      <c r="CZP5" s="276"/>
      <c r="CZQ5" s="276"/>
      <c r="CZR5" s="276"/>
      <c r="CZS5" s="276"/>
      <c r="CZT5" s="276"/>
      <c r="CZU5" s="276"/>
      <c r="CZV5" s="276"/>
      <c r="CZW5" s="276"/>
      <c r="CZX5" s="276"/>
      <c r="CZY5" s="276"/>
      <c r="CZZ5" s="276"/>
      <c r="DAA5" s="276"/>
      <c r="DAB5" s="276"/>
      <c r="DAC5" s="276"/>
      <c r="DAD5" s="276"/>
      <c r="DAE5" s="276"/>
      <c r="DAF5" s="276"/>
      <c r="DAG5" s="276"/>
      <c r="DAH5" s="276"/>
      <c r="DAI5" s="276"/>
      <c r="DAJ5" s="276"/>
      <c r="DAK5" s="276"/>
      <c r="DAL5" s="276"/>
      <c r="DAM5" s="276"/>
      <c r="DAN5" s="276"/>
      <c r="DAO5" s="276"/>
      <c r="DAP5" s="276"/>
      <c r="DAQ5" s="276"/>
      <c r="DAR5" s="276"/>
      <c r="DAS5" s="276"/>
      <c r="DAT5" s="276"/>
      <c r="DAU5" s="276"/>
      <c r="DAV5" s="276"/>
      <c r="DAW5" s="276"/>
      <c r="DAX5" s="276"/>
      <c r="DAY5" s="276"/>
      <c r="DAZ5" s="276"/>
      <c r="DBA5" s="276"/>
      <c r="DBB5" s="276"/>
      <c r="DBC5" s="276"/>
      <c r="DBD5" s="276"/>
      <c r="DBE5" s="276"/>
      <c r="DBF5" s="276"/>
      <c r="DBG5" s="276"/>
      <c r="DBH5" s="276"/>
      <c r="DBI5" s="276"/>
      <c r="DBJ5" s="276"/>
      <c r="DBK5" s="276"/>
      <c r="DBL5" s="276"/>
      <c r="DBM5" s="276"/>
      <c r="DBN5" s="276"/>
      <c r="DBO5" s="276"/>
      <c r="DBP5" s="276"/>
      <c r="DBQ5" s="276"/>
      <c r="DBR5" s="276"/>
      <c r="DBS5" s="276"/>
      <c r="DBT5" s="276"/>
      <c r="DBU5" s="276"/>
      <c r="DBV5" s="276"/>
      <c r="DBW5" s="276"/>
      <c r="DBX5" s="276"/>
      <c r="DBY5" s="276"/>
      <c r="DBZ5" s="276"/>
      <c r="DCA5" s="276"/>
      <c r="DCB5" s="276"/>
      <c r="DCC5" s="276"/>
      <c r="DCD5" s="276"/>
      <c r="DCE5" s="276"/>
      <c r="DCF5" s="276"/>
      <c r="DCG5" s="276"/>
      <c r="DCH5" s="276"/>
      <c r="DCI5" s="276"/>
      <c r="DCJ5" s="276"/>
      <c r="DCK5" s="276"/>
      <c r="DCL5" s="276"/>
      <c r="DCM5" s="276"/>
      <c r="DCN5" s="276"/>
      <c r="DCO5" s="276"/>
      <c r="DCP5" s="276"/>
      <c r="DCQ5" s="276"/>
      <c r="DCR5" s="276"/>
      <c r="DCS5" s="276"/>
      <c r="DCT5" s="276"/>
      <c r="DCU5" s="276"/>
      <c r="DCV5" s="276"/>
      <c r="DCW5" s="276"/>
      <c r="DCX5" s="276"/>
      <c r="DCY5" s="276"/>
      <c r="DCZ5" s="276"/>
      <c r="DDA5" s="276"/>
      <c r="DDB5" s="276"/>
      <c r="DDC5" s="276"/>
      <c r="DDD5" s="276"/>
      <c r="DDE5" s="276"/>
      <c r="DDF5" s="276"/>
      <c r="DDG5" s="276"/>
      <c r="DDH5" s="276"/>
      <c r="DDI5" s="276"/>
      <c r="DDJ5" s="276"/>
      <c r="DDK5" s="276"/>
      <c r="DDL5" s="276"/>
      <c r="DDM5" s="276"/>
      <c r="DDN5" s="276"/>
      <c r="DDO5" s="276"/>
      <c r="DDP5" s="276"/>
      <c r="DDQ5" s="276"/>
      <c r="DDR5" s="276"/>
      <c r="DDS5" s="276"/>
      <c r="DDT5" s="276"/>
      <c r="DDU5" s="276"/>
      <c r="DDV5" s="276"/>
      <c r="DDW5" s="276"/>
      <c r="DDX5" s="276"/>
      <c r="DDY5" s="276"/>
      <c r="DDZ5" s="276"/>
      <c r="DEA5" s="276"/>
      <c r="DEB5" s="276"/>
      <c r="DEC5" s="276"/>
      <c r="DED5" s="276"/>
      <c r="DEE5" s="276"/>
      <c r="DEF5" s="276"/>
      <c r="DEG5" s="276"/>
      <c r="DEH5" s="276"/>
      <c r="DEI5" s="276"/>
      <c r="DEJ5" s="276"/>
      <c r="DEK5" s="276"/>
      <c r="DEL5" s="276"/>
      <c r="DEM5" s="276"/>
      <c r="DEN5" s="276"/>
      <c r="DEO5" s="276"/>
      <c r="DEP5" s="276"/>
      <c r="DEQ5" s="276"/>
      <c r="DER5" s="276"/>
      <c r="DES5" s="276"/>
      <c r="DET5" s="276"/>
      <c r="DEU5" s="276"/>
      <c r="DEV5" s="276"/>
      <c r="DEW5" s="276"/>
      <c r="DEX5" s="276"/>
      <c r="DEY5" s="276"/>
      <c r="DEZ5" s="276"/>
      <c r="DFA5" s="276"/>
      <c r="DFB5" s="276"/>
      <c r="DFC5" s="276"/>
      <c r="DFD5" s="276"/>
      <c r="DFE5" s="276"/>
      <c r="DFF5" s="276"/>
      <c r="DFG5" s="276"/>
      <c r="DFH5" s="276"/>
      <c r="DFI5" s="276"/>
      <c r="DFJ5" s="276"/>
      <c r="DFK5" s="276"/>
      <c r="DFL5" s="276"/>
      <c r="DFM5" s="276"/>
      <c r="DFN5" s="276"/>
      <c r="DFO5" s="276"/>
      <c r="DFP5" s="276"/>
      <c r="DFQ5" s="276"/>
      <c r="DFR5" s="276"/>
      <c r="DFS5" s="276"/>
      <c r="DFT5" s="276"/>
      <c r="DFU5" s="276"/>
      <c r="DFV5" s="276"/>
      <c r="DFW5" s="276"/>
      <c r="DFX5" s="276"/>
      <c r="DFY5" s="276"/>
      <c r="DFZ5" s="276"/>
      <c r="DGA5" s="276"/>
      <c r="DGB5" s="276"/>
      <c r="DGC5" s="276"/>
      <c r="DGD5" s="276"/>
      <c r="DGE5" s="276"/>
      <c r="DGF5" s="276"/>
      <c r="DGG5" s="276"/>
      <c r="DGH5" s="276"/>
      <c r="DGI5" s="276"/>
      <c r="DGJ5" s="276"/>
      <c r="DGK5" s="276"/>
      <c r="DGL5" s="276"/>
      <c r="DGM5" s="276"/>
      <c r="DGN5" s="276"/>
      <c r="DGO5" s="276"/>
      <c r="DGP5" s="276"/>
      <c r="DGQ5" s="276"/>
      <c r="DGR5" s="276"/>
      <c r="DGS5" s="276"/>
      <c r="DGT5" s="276"/>
      <c r="DGU5" s="276"/>
      <c r="DGV5" s="276"/>
      <c r="DGW5" s="276"/>
      <c r="DGX5" s="276"/>
      <c r="DGY5" s="276"/>
      <c r="DGZ5" s="276"/>
      <c r="DHA5" s="276"/>
      <c r="DHB5" s="276"/>
      <c r="DHC5" s="276"/>
      <c r="DHD5" s="276"/>
      <c r="DHE5" s="276"/>
      <c r="DHF5" s="276"/>
      <c r="DHG5" s="276"/>
      <c r="DHH5" s="276"/>
      <c r="DHI5" s="276"/>
      <c r="DHJ5" s="276"/>
      <c r="DHK5" s="276"/>
      <c r="DHL5" s="276"/>
      <c r="DHM5" s="276"/>
      <c r="DHN5" s="276"/>
      <c r="DHO5" s="276"/>
      <c r="DHP5" s="276"/>
      <c r="DHQ5" s="276"/>
      <c r="DHR5" s="276"/>
      <c r="DHS5" s="276"/>
      <c r="DHT5" s="276"/>
      <c r="DHU5" s="276"/>
      <c r="DHV5" s="276"/>
      <c r="DHW5" s="276"/>
      <c r="DHX5" s="276"/>
      <c r="DHY5" s="276"/>
      <c r="DHZ5" s="276"/>
      <c r="DIA5" s="276"/>
      <c r="DIB5" s="276"/>
      <c r="DIC5" s="276"/>
      <c r="DID5" s="276"/>
      <c r="DIE5" s="276"/>
      <c r="DIF5" s="276"/>
      <c r="DIG5" s="276"/>
      <c r="DIH5" s="276"/>
      <c r="DII5" s="276"/>
      <c r="DIJ5" s="276"/>
      <c r="DIK5" s="276"/>
      <c r="DIL5" s="276"/>
      <c r="DIM5" s="276"/>
      <c r="DIN5" s="276"/>
      <c r="DIO5" s="276"/>
      <c r="DIP5" s="276"/>
      <c r="DIQ5" s="276"/>
      <c r="DIR5" s="276"/>
      <c r="DIS5" s="276"/>
      <c r="DIT5" s="276"/>
      <c r="DIU5" s="276"/>
      <c r="DIV5" s="276"/>
      <c r="DIW5" s="276"/>
      <c r="DIX5" s="276"/>
      <c r="DIY5" s="276"/>
      <c r="DIZ5" s="276"/>
      <c r="DJA5" s="276"/>
      <c r="DJB5" s="276"/>
      <c r="DJC5" s="276"/>
      <c r="DJD5" s="276"/>
      <c r="DJE5" s="276"/>
      <c r="DJF5" s="276"/>
      <c r="DJG5" s="276"/>
      <c r="DJH5" s="276"/>
      <c r="DJI5" s="276"/>
      <c r="DJJ5" s="276"/>
      <c r="DJK5" s="276"/>
      <c r="DJL5" s="276"/>
      <c r="DJM5" s="276"/>
      <c r="DJN5" s="276"/>
      <c r="DJO5" s="276"/>
      <c r="DJP5" s="276"/>
      <c r="DJQ5" s="276"/>
      <c r="DJR5" s="276"/>
      <c r="DJS5" s="276"/>
      <c r="DJT5" s="276"/>
      <c r="DJU5" s="276"/>
      <c r="DJV5" s="276"/>
      <c r="DJW5" s="276"/>
      <c r="DJX5" s="276"/>
      <c r="DJY5" s="276"/>
      <c r="DJZ5" s="276"/>
      <c r="DKA5" s="276"/>
      <c r="DKB5" s="276"/>
      <c r="DKC5" s="276"/>
      <c r="DKD5" s="276"/>
      <c r="DKE5" s="276"/>
      <c r="DKF5" s="276"/>
      <c r="DKG5" s="276"/>
      <c r="DKH5" s="276"/>
      <c r="DKI5" s="276"/>
      <c r="DKJ5" s="276"/>
      <c r="DKK5" s="276"/>
      <c r="DKL5" s="276"/>
      <c r="DKM5" s="276"/>
      <c r="DKN5" s="276"/>
      <c r="DKO5" s="276"/>
      <c r="DKP5" s="276"/>
      <c r="DKQ5" s="276"/>
      <c r="DKR5" s="276"/>
      <c r="DKS5" s="276"/>
      <c r="DKT5" s="276"/>
      <c r="DKU5" s="276"/>
      <c r="DKV5" s="276"/>
      <c r="DKW5" s="276"/>
      <c r="DKX5" s="276"/>
      <c r="DKY5" s="276"/>
      <c r="DKZ5" s="276"/>
      <c r="DLA5" s="276"/>
      <c r="DLB5" s="276"/>
      <c r="DLC5" s="276"/>
      <c r="DLD5" s="276"/>
      <c r="DLE5" s="276"/>
      <c r="DLF5" s="276"/>
      <c r="DLG5" s="276"/>
      <c r="DLH5" s="276"/>
      <c r="DLI5" s="276"/>
      <c r="DLJ5" s="276"/>
      <c r="DLK5" s="276"/>
      <c r="DLL5" s="276"/>
      <c r="DLM5" s="276"/>
      <c r="DLN5" s="276"/>
      <c r="DLO5" s="276"/>
      <c r="DLP5" s="276"/>
      <c r="DLQ5" s="276"/>
      <c r="DLR5" s="276"/>
      <c r="DLS5" s="276"/>
      <c r="DLT5" s="276"/>
      <c r="DLU5" s="276"/>
      <c r="DLV5" s="276"/>
      <c r="DLW5" s="276"/>
      <c r="DLX5" s="276"/>
      <c r="DLY5" s="276"/>
      <c r="DLZ5" s="276"/>
      <c r="DMA5" s="276"/>
      <c r="DMB5" s="276"/>
      <c r="DMC5" s="276"/>
      <c r="DMD5" s="276"/>
      <c r="DME5" s="276"/>
      <c r="DMF5" s="276"/>
      <c r="DMG5" s="276"/>
      <c r="DMH5" s="276"/>
      <c r="DMI5" s="276"/>
      <c r="DMJ5" s="276"/>
      <c r="DMK5" s="276"/>
      <c r="DML5" s="276"/>
      <c r="DMM5" s="276"/>
      <c r="DMN5" s="276"/>
      <c r="DMO5" s="276"/>
      <c r="DMP5" s="276"/>
      <c r="DMQ5" s="276"/>
      <c r="DMR5" s="276"/>
      <c r="DMS5" s="276"/>
      <c r="DMT5" s="276"/>
      <c r="DMU5" s="276"/>
      <c r="DMV5" s="276"/>
      <c r="DMW5" s="276"/>
      <c r="DMX5" s="276"/>
      <c r="DMY5" s="276"/>
      <c r="DMZ5" s="276"/>
      <c r="DNA5" s="276"/>
      <c r="DNB5" s="276"/>
      <c r="DNC5" s="276"/>
      <c r="DND5" s="276"/>
      <c r="DNE5" s="276"/>
      <c r="DNF5" s="276"/>
      <c r="DNG5" s="276"/>
      <c r="DNH5" s="276"/>
      <c r="DNI5" s="276"/>
      <c r="DNJ5" s="276"/>
      <c r="DNK5" s="276"/>
      <c r="DNL5" s="276"/>
      <c r="DNM5" s="276"/>
      <c r="DNN5" s="276"/>
      <c r="DNO5" s="276"/>
      <c r="DNP5" s="276"/>
      <c r="DNQ5" s="276"/>
      <c r="DNR5" s="276"/>
      <c r="DNS5" s="276"/>
      <c r="DNT5" s="276"/>
      <c r="DNU5" s="276"/>
      <c r="DNV5" s="276"/>
      <c r="DNW5" s="276"/>
      <c r="DNX5" s="276"/>
      <c r="DNY5" s="276"/>
      <c r="DNZ5" s="276"/>
      <c r="DOA5" s="276"/>
      <c r="DOB5" s="276"/>
      <c r="DOC5" s="276"/>
      <c r="DOD5" s="276"/>
      <c r="DOE5" s="276"/>
      <c r="DOF5" s="276"/>
      <c r="DOG5" s="276"/>
      <c r="DOH5" s="276"/>
      <c r="DOI5" s="276"/>
      <c r="DOJ5" s="276"/>
      <c r="DOK5" s="276"/>
      <c r="DOL5" s="276"/>
      <c r="DOM5" s="276"/>
      <c r="DON5" s="276"/>
      <c r="DOO5" s="276"/>
      <c r="DOP5" s="276"/>
      <c r="DOQ5" s="276"/>
      <c r="DOR5" s="276"/>
      <c r="DOS5" s="276"/>
      <c r="DOT5" s="276"/>
      <c r="DOU5" s="276"/>
      <c r="DOV5" s="276"/>
      <c r="DOW5" s="276"/>
      <c r="DOX5" s="276"/>
      <c r="DOY5" s="276"/>
      <c r="DOZ5" s="276"/>
      <c r="DPA5" s="276"/>
      <c r="DPB5" s="276"/>
      <c r="DPC5" s="276"/>
      <c r="DPD5" s="276"/>
      <c r="DPE5" s="276"/>
      <c r="DPF5" s="276"/>
      <c r="DPG5" s="276"/>
      <c r="DPH5" s="276"/>
      <c r="DPI5" s="276"/>
      <c r="DPJ5" s="276"/>
      <c r="DPK5" s="276"/>
      <c r="DPL5" s="276"/>
      <c r="DPM5" s="276"/>
      <c r="DPN5" s="276"/>
      <c r="DPO5" s="276"/>
      <c r="DPP5" s="276"/>
      <c r="DPQ5" s="276"/>
      <c r="DPR5" s="276"/>
      <c r="DPS5" s="276"/>
      <c r="DPT5" s="276"/>
      <c r="DPU5" s="276"/>
      <c r="DPV5" s="276"/>
      <c r="DPW5" s="276"/>
      <c r="DPX5" s="276"/>
      <c r="DPY5" s="276"/>
      <c r="DPZ5" s="276"/>
      <c r="DQA5" s="276"/>
      <c r="DQB5" s="276"/>
      <c r="DQC5" s="276"/>
      <c r="DQD5" s="276"/>
      <c r="DQE5" s="276"/>
      <c r="DQF5" s="276"/>
      <c r="DQG5" s="276"/>
      <c r="DQH5" s="276"/>
      <c r="DQI5" s="276"/>
      <c r="DQJ5" s="276"/>
      <c r="DQK5" s="276"/>
      <c r="DQL5" s="276"/>
      <c r="DQM5" s="276"/>
      <c r="DQN5" s="276"/>
      <c r="DQO5" s="276"/>
      <c r="DQP5" s="276"/>
      <c r="DQQ5" s="276"/>
      <c r="DQR5" s="276"/>
      <c r="DQS5" s="276"/>
      <c r="DQT5" s="276"/>
      <c r="DQU5" s="276"/>
      <c r="DQV5" s="276"/>
      <c r="DQW5" s="276"/>
      <c r="DQX5" s="276"/>
      <c r="DQY5" s="276"/>
      <c r="DQZ5" s="276"/>
      <c r="DRA5" s="276"/>
      <c r="DRB5" s="276"/>
      <c r="DRC5" s="276"/>
      <c r="DRD5" s="276"/>
      <c r="DRE5" s="276"/>
      <c r="DRF5" s="276"/>
      <c r="DRG5" s="276"/>
      <c r="DRH5" s="276"/>
      <c r="DRI5" s="276"/>
      <c r="DRJ5" s="276"/>
      <c r="DRK5" s="276"/>
      <c r="DRL5" s="276"/>
      <c r="DRM5" s="276"/>
      <c r="DRN5" s="276"/>
      <c r="DRO5" s="276"/>
      <c r="DRP5" s="276"/>
      <c r="DRQ5" s="276"/>
      <c r="DRR5" s="276"/>
      <c r="DRS5" s="276"/>
      <c r="DRT5" s="276"/>
      <c r="DRU5" s="276"/>
      <c r="DRV5" s="276"/>
      <c r="DRW5" s="276"/>
      <c r="DRX5" s="276"/>
      <c r="DRY5" s="276"/>
      <c r="DRZ5" s="276"/>
      <c r="DSA5" s="276"/>
      <c r="DSB5" s="276"/>
      <c r="DSC5" s="276"/>
      <c r="DSD5" s="276"/>
      <c r="DSE5" s="276"/>
      <c r="DSF5" s="276"/>
      <c r="DSG5" s="276"/>
      <c r="DSH5" s="276"/>
      <c r="DSI5" s="276"/>
      <c r="DSJ5" s="276"/>
      <c r="DSK5" s="276"/>
      <c r="DSL5" s="276"/>
      <c r="DSM5" s="276"/>
      <c r="DSN5" s="276"/>
      <c r="DSO5" s="276"/>
      <c r="DSP5" s="276"/>
      <c r="DSQ5" s="276"/>
      <c r="DSR5" s="276"/>
      <c r="DSS5" s="276"/>
      <c r="DST5" s="276"/>
      <c r="DSU5" s="276"/>
      <c r="DSV5" s="276"/>
      <c r="DSW5" s="276"/>
      <c r="DSX5" s="276"/>
      <c r="DSY5" s="276"/>
      <c r="DSZ5" s="276"/>
      <c r="DTA5" s="276"/>
      <c r="DTB5" s="276"/>
      <c r="DTC5" s="276"/>
      <c r="DTD5" s="276"/>
      <c r="DTE5" s="276"/>
      <c r="DTF5" s="276"/>
      <c r="DTG5" s="276"/>
      <c r="DTH5" s="276"/>
      <c r="DTI5" s="276"/>
      <c r="DTJ5" s="276"/>
      <c r="DTK5" s="276"/>
      <c r="DTL5" s="276"/>
      <c r="DTM5" s="276"/>
      <c r="DTN5" s="276"/>
      <c r="DTO5" s="276"/>
      <c r="DTP5" s="276"/>
      <c r="DTQ5" s="276"/>
      <c r="DTR5" s="276"/>
      <c r="DTS5" s="276"/>
      <c r="DTT5" s="276"/>
      <c r="DTU5" s="276"/>
      <c r="DTV5" s="276"/>
      <c r="DTW5" s="276"/>
      <c r="DTX5" s="276"/>
      <c r="DTY5" s="276"/>
      <c r="DTZ5" s="276"/>
      <c r="DUA5" s="276"/>
      <c r="DUB5" s="276"/>
      <c r="DUC5" s="276"/>
      <c r="DUD5" s="276"/>
      <c r="DUE5" s="276"/>
      <c r="DUF5" s="276"/>
      <c r="DUG5" s="276"/>
      <c r="DUH5" s="276"/>
      <c r="DUI5" s="276"/>
      <c r="DUJ5" s="276"/>
      <c r="DUK5" s="276"/>
      <c r="DUL5" s="276"/>
      <c r="DUM5" s="276"/>
      <c r="DUN5" s="276"/>
      <c r="DUO5" s="276"/>
      <c r="DUP5" s="276"/>
      <c r="DUQ5" s="276"/>
      <c r="DUR5" s="276"/>
      <c r="DUS5" s="276"/>
      <c r="DUT5" s="276"/>
      <c r="DUU5" s="276"/>
      <c r="DUV5" s="276"/>
      <c r="DUW5" s="276"/>
      <c r="DUX5" s="276"/>
      <c r="DUY5" s="276"/>
      <c r="DUZ5" s="276"/>
      <c r="DVA5" s="276"/>
      <c r="DVB5" s="276"/>
      <c r="DVC5" s="276"/>
      <c r="DVD5" s="276"/>
      <c r="DVE5" s="276"/>
      <c r="DVF5" s="276"/>
      <c r="DVG5" s="276"/>
      <c r="DVH5" s="276"/>
      <c r="DVI5" s="276"/>
      <c r="DVJ5" s="276"/>
      <c r="DVK5" s="276"/>
      <c r="DVL5" s="276"/>
      <c r="DVM5" s="276"/>
      <c r="DVN5" s="276"/>
      <c r="DVO5" s="276"/>
      <c r="DVP5" s="276"/>
      <c r="DVQ5" s="276"/>
      <c r="DVR5" s="276"/>
      <c r="DVS5" s="276"/>
      <c r="DVT5" s="276"/>
      <c r="DVU5" s="276"/>
      <c r="DVV5" s="276"/>
      <c r="DVW5" s="276"/>
      <c r="DVX5" s="276"/>
      <c r="DVY5" s="276"/>
      <c r="DVZ5" s="276"/>
      <c r="DWA5" s="276"/>
      <c r="DWB5" s="276"/>
      <c r="DWC5" s="276"/>
      <c r="DWD5" s="276"/>
      <c r="DWE5" s="276"/>
      <c r="DWF5" s="276"/>
      <c r="DWG5" s="276"/>
      <c r="DWH5" s="276"/>
      <c r="DWI5" s="276"/>
      <c r="DWJ5" s="276"/>
      <c r="DWK5" s="276"/>
      <c r="DWL5" s="276"/>
      <c r="DWM5" s="276"/>
      <c r="DWN5" s="276"/>
      <c r="DWO5" s="276"/>
      <c r="DWP5" s="276"/>
      <c r="DWQ5" s="276"/>
      <c r="DWR5" s="276"/>
      <c r="DWS5" s="276"/>
      <c r="DWT5" s="276"/>
      <c r="DWU5" s="276"/>
      <c r="DWV5" s="276"/>
      <c r="DWW5" s="276"/>
      <c r="DWX5" s="276"/>
      <c r="DWY5" s="276"/>
      <c r="DWZ5" s="276"/>
      <c r="DXA5" s="276"/>
      <c r="DXB5" s="276"/>
      <c r="DXC5" s="276"/>
      <c r="DXD5" s="276"/>
      <c r="DXE5" s="276"/>
      <c r="DXF5" s="276"/>
      <c r="DXG5" s="276"/>
      <c r="DXH5" s="276"/>
      <c r="DXI5" s="276"/>
      <c r="DXJ5" s="276"/>
      <c r="DXK5" s="276"/>
      <c r="DXL5" s="276"/>
      <c r="DXM5" s="276"/>
      <c r="DXN5" s="276"/>
      <c r="DXO5" s="276"/>
      <c r="DXP5" s="276"/>
      <c r="DXQ5" s="276"/>
      <c r="DXR5" s="276"/>
      <c r="DXS5" s="276"/>
      <c r="DXT5" s="276"/>
      <c r="DXU5" s="276"/>
      <c r="DXV5" s="276"/>
      <c r="DXW5" s="276"/>
      <c r="DXX5" s="276"/>
      <c r="DXY5" s="276"/>
      <c r="DXZ5" s="276"/>
      <c r="DYA5" s="276"/>
      <c r="DYB5" s="276"/>
      <c r="DYC5" s="276"/>
      <c r="DYD5" s="276"/>
      <c r="DYE5" s="276"/>
      <c r="DYF5" s="276"/>
      <c r="DYG5" s="276"/>
      <c r="DYH5" s="276"/>
      <c r="DYI5" s="276"/>
      <c r="DYJ5" s="276"/>
      <c r="DYK5" s="276"/>
      <c r="DYL5" s="276"/>
      <c r="DYM5" s="276"/>
      <c r="DYN5" s="276"/>
      <c r="DYO5" s="276"/>
      <c r="DYP5" s="276"/>
      <c r="DYQ5" s="276"/>
      <c r="DYR5" s="276"/>
      <c r="DYS5" s="276"/>
      <c r="DYT5" s="276"/>
      <c r="DYU5" s="276"/>
      <c r="DYV5" s="276"/>
      <c r="DYW5" s="276"/>
      <c r="DYX5" s="276"/>
      <c r="DYY5" s="276"/>
      <c r="DYZ5" s="276"/>
      <c r="DZA5" s="276"/>
      <c r="DZB5" s="276"/>
      <c r="DZC5" s="276"/>
      <c r="DZD5" s="276"/>
      <c r="DZE5" s="276"/>
      <c r="DZF5" s="276"/>
      <c r="DZG5" s="276"/>
      <c r="DZH5" s="276"/>
      <c r="DZI5" s="276"/>
      <c r="DZJ5" s="276"/>
      <c r="DZK5" s="276"/>
      <c r="DZL5" s="276"/>
      <c r="DZM5" s="276"/>
      <c r="DZN5" s="276"/>
      <c r="DZO5" s="276"/>
      <c r="DZP5" s="276"/>
      <c r="DZQ5" s="276"/>
      <c r="DZR5" s="276"/>
      <c r="DZS5" s="276"/>
      <c r="DZT5" s="276"/>
      <c r="DZU5" s="276"/>
      <c r="DZV5" s="276"/>
      <c r="DZW5" s="276"/>
      <c r="DZX5" s="276"/>
      <c r="DZY5" s="276"/>
      <c r="DZZ5" s="276"/>
      <c r="EAA5" s="276"/>
      <c r="EAB5" s="276"/>
      <c r="EAC5" s="276"/>
      <c r="EAD5" s="276"/>
      <c r="EAE5" s="276"/>
      <c r="EAF5" s="276"/>
      <c r="EAG5" s="276"/>
      <c r="EAH5" s="276"/>
      <c r="EAI5" s="276"/>
      <c r="EAJ5" s="276"/>
      <c r="EAK5" s="276"/>
      <c r="EAL5" s="276"/>
      <c r="EAM5" s="276"/>
      <c r="EAN5" s="276"/>
      <c r="EAO5" s="276"/>
      <c r="EAP5" s="276"/>
      <c r="EAQ5" s="276"/>
      <c r="EAR5" s="276"/>
      <c r="EAS5" s="276"/>
      <c r="EAT5" s="276"/>
      <c r="EAU5" s="276"/>
      <c r="EAV5" s="276"/>
      <c r="EAW5" s="276"/>
      <c r="EAX5" s="276"/>
      <c r="EAY5" s="276"/>
      <c r="EAZ5" s="276"/>
      <c r="EBA5" s="276"/>
      <c r="EBB5" s="276"/>
      <c r="EBC5" s="276"/>
      <c r="EBD5" s="276"/>
      <c r="EBE5" s="276"/>
      <c r="EBF5" s="276"/>
      <c r="EBG5" s="276"/>
      <c r="EBH5" s="276"/>
      <c r="EBI5" s="276"/>
      <c r="EBJ5" s="276"/>
      <c r="EBK5" s="276"/>
      <c r="EBL5" s="276"/>
      <c r="EBM5" s="276"/>
      <c r="EBN5" s="276"/>
      <c r="EBO5" s="276"/>
      <c r="EBP5" s="276"/>
      <c r="EBQ5" s="276"/>
      <c r="EBR5" s="276"/>
      <c r="EBS5" s="276"/>
      <c r="EBT5" s="276"/>
      <c r="EBU5" s="276"/>
      <c r="EBV5" s="276"/>
      <c r="EBW5" s="276"/>
      <c r="EBX5" s="276"/>
      <c r="EBY5" s="276"/>
      <c r="EBZ5" s="276"/>
      <c r="ECA5" s="276"/>
      <c r="ECB5" s="276"/>
      <c r="ECC5" s="276"/>
      <c r="ECD5" s="276"/>
      <c r="ECE5" s="276"/>
      <c r="ECF5" s="276"/>
      <c r="ECG5" s="276"/>
      <c r="ECH5" s="276"/>
      <c r="ECI5" s="276"/>
      <c r="ECJ5" s="276"/>
      <c r="ECK5" s="276"/>
      <c r="ECL5" s="276"/>
      <c r="ECM5" s="276"/>
      <c r="ECN5" s="276"/>
      <c r="ECO5" s="276"/>
      <c r="ECP5" s="276"/>
      <c r="ECQ5" s="276"/>
      <c r="ECR5" s="276"/>
      <c r="ECS5" s="276"/>
      <c r="ECT5" s="276"/>
      <c r="ECU5" s="276"/>
      <c r="ECV5" s="276"/>
      <c r="ECW5" s="276"/>
      <c r="ECX5" s="276"/>
      <c r="ECY5" s="276"/>
      <c r="ECZ5" s="276"/>
      <c r="EDA5" s="276"/>
      <c r="EDB5" s="276"/>
      <c r="EDC5" s="276"/>
      <c r="EDD5" s="276"/>
      <c r="EDE5" s="276"/>
      <c r="EDF5" s="276"/>
      <c r="EDG5" s="276"/>
      <c r="EDH5" s="276"/>
      <c r="EDI5" s="276"/>
      <c r="EDJ5" s="276"/>
      <c r="EDK5" s="276"/>
      <c r="EDL5" s="276"/>
      <c r="EDM5" s="276"/>
      <c r="EDN5" s="276"/>
      <c r="EDO5" s="276"/>
      <c r="EDP5" s="276"/>
      <c r="EDQ5" s="276"/>
      <c r="EDR5" s="276"/>
      <c r="EDS5" s="276"/>
      <c r="EDT5" s="276"/>
      <c r="EDU5" s="276"/>
      <c r="EDV5" s="276"/>
      <c r="EDW5" s="276"/>
      <c r="EDX5" s="276"/>
      <c r="EDY5" s="276"/>
      <c r="EDZ5" s="276"/>
      <c r="EEA5" s="276"/>
      <c r="EEB5" s="276"/>
      <c r="EEC5" s="276"/>
      <c r="EED5" s="276"/>
      <c r="EEE5" s="276"/>
      <c r="EEF5" s="276"/>
      <c r="EEG5" s="276"/>
      <c r="EEH5" s="276"/>
      <c r="EEI5" s="276"/>
      <c r="EEJ5" s="276"/>
      <c r="EEK5" s="276"/>
      <c r="EEL5" s="276"/>
      <c r="EEM5" s="276"/>
      <c r="EEN5" s="276"/>
      <c r="EEO5" s="276"/>
      <c r="EEP5" s="276"/>
      <c r="EEQ5" s="276"/>
      <c r="EER5" s="276"/>
      <c r="EES5" s="276"/>
      <c r="EET5" s="276"/>
      <c r="EEU5" s="276"/>
      <c r="EEV5" s="276"/>
      <c r="EEW5" s="276"/>
      <c r="EEX5" s="276"/>
      <c r="EEY5" s="276"/>
      <c r="EEZ5" s="276"/>
      <c r="EFA5" s="276"/>
      <c r="EFB5" s="276"/>
      <c r="EFC5" s="276"/>
      <c r="EFD5" s="276"/>
      <c r="EFE5" s="276"/>
      <c r="EFF5" s="276"/>
      <c r="EFG5" s="276"/>
      <c r="EFH5" s="276"/>
      <c r="EFI5" s="276"/>
      <c r="EFJ5" s="276"/>
      <c r="EFK5" s="276"/>
      <c r="EFL5" s="276"/>
      <c r="EFM5" s="276"/>
      <c r="EFN5" s="276"/>
      <c r="EFO5" s="276"/>
      <c r="EFP5" s="276"/>
      <c r="EFQ5" s="276"/>
      <c r="EFR5" s="276"/>
      <c r="EFS5" s="276"/>
      <c r="EFT5" s="276"/>
      <c r="EFU5" s="276"/>
      <c r="EFV5" s="276"/>
      <c r="EFW5" s="276"/>
      <c r="EFX5" s="276"/>
      <c r="EFY5" s="276"/>
      <c r="EFZ5" s="276"/>
      <c r="EGA5" s="276"/>
      <c r="EGB5" s="276"/>
      <c r="EGC5" s="276"/>
      <c r="EGD5" s="276"/>
      <c r="EGE5" s="276"/>
      <c r="EGF5" s="276"/>
      <c r="EGG5" s="276"/>
      <c r="EGH5" s="276"/>
      <c r="EGI5" s="276"/>
      <c r="EGJ5" s="276"/>
      <c r="EGK5" s="276"/>
      <c r="EGL5" s="276"/>
      <c r="EGM5" s="276"/>
      <c r="EGN5" s="276"/>
      <c r="EGO5" s="276"/>
      <c r="EGP5" s="276"/>
      <c r="EGQ5" s="276"/>
      <c r="EGR5" s="276"/>
      <c r="EGS5" s="276"/>
      <c r="EGT5" s="276"/>
      <c r="EGU5" s="276"/>
      <c r="EGV5" s="276"/>
      <c r="EGW5" s="276"/>
      <c r="EGX5" s="276"/>
      <c r="EGY5" s="276"/>
      <c r="EGZ5" s="276"/>
      <c r="EHA5" s="276"/>
      <c r="EHB5" s="276"/>
      <c r="EHC5" s="276"/>
      <c r="EHD5" s="276"/>
      <c r="EHE5" s="276"/>
      <c r="EHF5" s="276"/>
      <c r="EHG5" s="276"/>
      <c r="EHH5" s="276"/>
      <c r="EHI5" s="276"/>
      <c r="EHJ5" s="276"/>
      <c r="EHK5" s="276"/>
      <c r="EHL5" s="276"/>
      <c r="EHM5" s="276"/>
      <c r="EHN5" s="276"/>
      <c r="EHO5" s="276"/>
      <c r="EHP5" s="276"/>
      <c r="EHQ5" s="276"/>
      <c r="EHR5" s="276"/>
      <c r="EHS5" s="276"/>
      <c r="EHT5" s="276"/>
      <c r="EHU5" s="276"/>
      <c r="EHV5" s="276"/>
      <c r="EHW5" s="276"/>
      <c r="EHX5" s="276"/>
      <c r="EHY5" s="276"/>
      <c r="EHZ5" s="276"/>
      <c r="EIA5" s="276"/>
      <c r="EIB5" s="276"/>
      <c r="EIC5" s="276"/>
      <c r="EID5" s="276"/>
      <c r="EIE5" s="276"/>
      <c r="EIF5" s="276"/>
      <c r="EIG5" s="276"/>
      <c r="EIH5" s="276"/>
      <c r="EII5" s="276"/>
      <c r="EIJ5" s="276"/>
      <c r="EIK5" s="276"/>
      <c r="EIL5" s="276"/>
      <c r="EIM5" s="276"/>
      <c r="EIN5" s="276"/>
      <c r="EIO5" s="276"/>
      <c r="EIP5" s="276"/>
      <c r="EIQ5" s="276"/>
      <c r="EIR5" s="276"/>
      <c r="EIS5" s="276"/>
      <c r="EIT5" s="276"/>
      <c r="EIU5" s="276"/>
      <c r="EIV5" s="276"/>
      <c r="EIW5" s="276"/>
      <c r="EIX5" s="276"/>
      <c r="EIY5" s="276"/>
      <c r="EIZ5" s="276"/>
      <c r="EJA5" s="276"/>
      <c r="EJB5" s="276"/>
      <c r="EJC5" s="276"/>
      <c r="EJD5" s="276"/>
      <c r="EJE5" s="276"/>
      <c r="EJF5" s="276"/>
      <c r="EJG5" s="276"/>
      <c r="EJH5" s="276"/>
      <c r="EJI5" s="276"/>
      <c r="EJJ5" s="276"/>
      <c r="EJK5" s="276"/>
      <c r="EJL5" s="276"/>
      <c r="EJM5" s="276"/>
      <c r="EJN5" s="276"/>
      <c r="EJO5" s="276"/>
      <c r="EJP5" s="276"/>
      <c r="EJQ5" s="276"/>
      <c r="EJR5" s="276"/>
      <c r="EJS5" s="276"/>
      <c r="EJT5" s="276"/>
      <c r="EJU5" s="276"/>
      <c r="EJV5" s="276"/>
      <c r="EJW5" s="276"/>
      <c r="EJX5" s="276"/>
      <c r="EJY5" s="276"/>
      <c r="EJZ5" s="276"/>
      <c r="EKA5" s="276"/>
      <c r="EKB5" s="276"/>
      <c r="EKC5" s="276"/>
      <c r="EKD5" s="276"/>
      <c r="EKE5" s="276"/>
      <c r="EKF5" s="276"/>
      <c r="EKG5" s="276"/>
      <c r="EKH5" s="276"/>
      <c r="EKI5" s="276"/>
      <c r="EKJ5" s="276"/>
      <c r="EKK5" s="276"/>
      <c r="EKL5" s="276"/>
      <c r="EKM5" s="276"/>
      <c r="EKN5" s="276"/>
      <c r="EKO5" s="276"/>
      <c r="EKP5" s="276"/>
      <c r="EKQ5" s="276"/>
      <c r="EKR5" s="276"/>
      <c r="EKS5" s="276"/>
      <c r="EKT5" s="276"/>
      <c r="EKU5" s="276"/>
      <c r="EKV5" s="276"/>
      <c r="EKW5" s="276"/>
      <c r="EKX5" s="276"/>
      <c r="EKY5" s="276"/>
      <c r="EKZ5" s="276"/>
      <c r="ELA5" s="276"/>
      <c r="ELB5" s="276"/>
      <c r="ELC5" s="276"/>
      <c r="ELD5" s="276"/>
      <c r="ELE5" s="276"/>
      <c r="ELF5" s="276"/>
      <c r="ELG5" s="276"/>
      <c r="ELH5" s="276"/>
      <c r="ELI5" s="276"/>
      <c r="ELJ5" s="276"/>
      <c r="ELK5" s="276"/>
      <c r="ELL5" s="276"/>
      <c r="ELM5" s="276"/>
      <c r="ELN5" s="276"/>
      <c r="ELO5" s="276"/>
      <c r="ELP5" s="276"/>
      <c r="ELQ5" s="276"/>
      <c r="ELR5" s="276"/>
      <c r="ELS5" s="276"/>
      <c r="ELT5" s="276"/>
      <c r="ELU5" s="276"/>
      <c r="ELV5" s="276"/>
      <c r="ELW5" s="276"/>
      <c r="ELX5" s="276"/>
      <c r="ELY5" s="276"/>
      <c r="ELZ5" s="276"/>
      <c r="EMA5" s="276"/>
      <c r="EMB5" s="276"/>
      <c r="EMC5" s="276"/>
      <c r="EMD5" s="276"/>
      <c r="EME5" s="276"/>
      <c r="EMF5" s="276"/>
      <c r="EMG5" s="276"/>
      <c r="EMH5" s="276"/>
      <c r="EMI5" s="276"/>
      <c r="EMJ5" s="276"/>
      <c r="EMK5" s="276"/>
      <c r="EML5" s="276"/>
      <c r="EMM5" s="276"/>
      <c r="EMN5" s="276"/>
      <c r="EMO5" s="276"/>
      <c r="EMP5" s="276"/>
      <c r="EMQ5" s="276"/>
      <c r="EMR5" s="276"/>
      <c r="EMS5" s="276"/>
      <c r="EMT5" s="276"/>
      <c r="EMU5" s="276"/>
      <c r="EMV5" s="276"/>
      <c r="EMW5" s="276"/>
      <c r="EMX5" s="276"/>
      <c r="EMY5" s="276"/>
      <c r="EMZ5" s="276"/>
      <c r="ENA5" s="276"/>
      <c r="ENB5" s="276"/>
      <c r="ENC5" s="276"/>
      <c r="END5" s="276"/>
      <c r="ENE5" s="276"/>
      <c r="ENF5" s="276"/>
      <c r="ENG5" s="276"/>
      <c r="ENH5" s="276"/>
      <c r="ENI5" s="276"/>
      <c r="ENJ5" s="276"/>
      <c r="ENK5" s="276"/>
      <c r="ENL5" s="276"/>
      <c r="ENM5" s="276"/>
      <c r="ENN5" s="276"/>
      <c r="ENO5" s="276"/>
      <c r="ENP5" s="276"/>
      <c r="ENQ5" s="276"/>
      <c r="ENR5" s="276"/>
      <c r="ENS5" s="276"/>
      <c r="ENT5" s="276"/>
      <c r="ENU5" s="276"/>
      <c r="ENV5" s="276"/>
      <c r="ENW5" s="276"/>
      <c r="ENX5" s="276"/>
      <c r="ENY5" s="276"/>
      <c r="ENZ5" s="276"/>
      <c r="EOA5" s="276"/>
      <c r="EOB5" s="276"/>
      <c r="EOC5" s="276"/>
      <c r="EOD5" s="276"/>
      <c r="EOE5" s="276"/>
      <c r="EOF5" s="276"/>
      <c r="EOG5" s="276"/>
      <c r="EOH5" s="276"/>
      <c r="EOI5" s="276"/>
      <c r="EOJ5" s="276"/>
      <c r="EOK5" s="276"/>
      <c r="EOL5" s="276"/>
      <c r="EOM5" s="276"/>
      <c r="EON5" s="276"/>
      <c r="EOO5" s="276"/>
      <c r="EOP5" s="276"/>
      <c r="EOQ5" s="276"/>
      <c r="EOR5" s="276"/>
      <c r="EOS5" s="276"/>
      <c r="EOT5" s="276"/>
      <c r="EOU5" s="276"/>
      <c r="EOV5" s="276"/>
      <c r="EOW5" s="276"/>
      <c r="EOX5" s="276"/>
      <c r="EOY5" s="276"/>
      <c r="EOZ5" s="276"/>
      <c r="EPA5" s="276"/>
      <c r="EPB5" s="276"/>
      <c r="EPC5" s="276"/>
      <c r="EPD5" s="276"/>
      <c r="EPE5" s="276"/>
      <c r="EPF5" s="276"/>
      <c r="EPG5" s="276"/>
      <c r="EPH5" s="276"/>
      <c r="EPI5" s="276"/>
      <c r="EPJ5" s="276"/>
      <c r="EPK5" s="276"/>
      <c r="EPL5" s="276"/>
      <c r="EPM5" s="276"/>
      <c r="EPN5" s="276"/>
      <c r="EPO5" s="276"/>
      <c r="EPP5" s="276"/>
      <c r="EPQ5" s="276"/>
      <c r="EPR5" s="276"/>
      <c r="EPS5" s="276"/>
      <c r="EPT5" s="276"/>
      <c r="EPU5" s="276"/>
      <c r="EPV5" s="276"/>
      <c r="EPW5" s="276"/>
      <c r="EPX5" s="276"/>
      <c r="EPY5" s="276"/>
      <c r="EPZ5" s="276"/>
      <c r="EQA5" s="276"/>
      <c r="EQB5" s="276"/>
      <c r="EQC5" s="276"/>
      <c r="EQD5" s="276"/>
      <c r="EQE5" s="276"/>
      <c r="EQF5" s="276"/>
      <c r="EQG5" s="276"/>
      <c r="EQH5" s="276"/>
      <c r="EQI5" s="276"/>
      <c r="EQJ5" s="276"/>
      <c r="EQK5" s="276"/>
      <c r="EQL5" s="276"/>
      <c r="EQM5" s="276"/>
      <c r="EQN5" s="276"/>
      <c r="EQO5" s="276"/>
      <c r="EQP5" s="276"/>
      <c r="EQQ5" s="276"/>
      <c r="EQR5" s="276"/>
      <c r="EQS5" s="276"/>
      <c r="EQT5" s="276"/>
      <c r="EQU5" s="276"/>
      <c r="EQV5" s="276"/>
      <c r="EQW5" s="276"/>
      <c r="EQX5" s="276"/>
      <c r="EQY5" s="276"/>
      <c r="EQZ5" s="276"/>
      <c r="ERA5" s="276"/>
      <c r="ERB5" s="276"/>
      <c r="ERC5" s="276"/>
      <c r="ERD5" s="276"/>
      <c r="ERE5" s="276"/>
      <c r="ERF5" s="276"/>
      <c r="ERG5" s="276"/>
      <c r="ERH5" s="276"/>
      <c r="ERI5" s="276"/>
      <c r="ERJ5" s="276"/>
      <c r="ERK5" s="276"/>
      <c r="ERL5" s="276"/>
      <c r="ERM5" s="276"/>
      <c r="ERN5" s="276"/>
      <c r="ERO5" s="276"/>
      <c r="ERP5" s="276"/>
      <c r="ERQ5" s="276"/>
      <c r="ERR5" s="276"/>
      <c r="ERS5" s="276"/>
      <c r="ERT5" s="276"/>
      <c r="ERU5" s="276"/>
      <c r="ERV5" s="276"/>
      <c r="ERW5" s="276"/>
      <c r="ERX5" s="276"/>
      <c r="ERY5" s="276"/>
      <c r="ERZ5" s="276"/>
      <c r="ESA5" s="276"/>
      <c r="ESB5" s="276"/>
      <c r="ESC5" s="276"/>
      <c r="ESD5" s="276"/>
      <c r="ESE5" s="276"/>
      <c r="ESF5" s="276"/>
      <c r="ESG5" s="276"/>
      <c r="ESH5" s="276"/>
      <c r="ESI5" s="276"/>
      <c r="ESJ5" s="276"/>
      <c r="ESK5" s="276"/>
      <c r="ESL5" s="276"/>
      <c r="ESM5" s="276"/>
      <c r="ESN5" s="276"/>
      <c r="ESO5" s="276"/>
      <c r="ESP5" s="276"/>
      <c r="ESQ5" s="276"/>
      <c r="ESR5" s="276"/>
      <c r="ESS5" s="276"/>
      <c r="EST5" s="276"/>
      <c r="ESU5" s="276"/>
      <c r="ESV5" s="276"/>
      <c r="ESW5" s="276"/>
      <c r="ESX5" s="276"/>
      <c r="ESY5" s="276"/>
      <c r="ESZ5" s="276"/>
      <c r="ETA5" s="276"/>
      <c r="ETB5" s="276"/>
      <c r="ETC5" s="276"/>
      <c r="ETD5" s="276"/>
      <c r="ETE5" s="276"/>
      <c r="ETF5" s="276"/>
      <c r="ETG5" s="276"/>
      <c r="ETH5" s="276"/>
      <c r="ETI5" s="276"/>
      <c r="ETJ5" s="276"/>
      <c r="ETK5" s="276"/>
      <c r="ETL5" s="276"/>
      <c r="ETM5" s="276"/>
      <c r="ETN5" s="276"/>
      <c r="ETO5" s="276"/>
      <c r="ETP5" s="276"/>
      <c r="ETQ5" s="276"/>
      <c r="ETR5" s="276"/>
      <c r="ETS5" s="276"/>
      <c r="ETT5" s="276"/>
      <c r="ETU5" s="276"/>
      <c r="ETV5" s="276"/>
      <c r="ETW5" s="276"/>
      <c r="ETX5" s="276"/>
      <c r="ETY5" s="276"/>
      <c r="ETZ5" s="276"/>
      <c r="EUA5" s="276"/>
      <c r="EUB5" s="276"/>
      <c r="EUC5" s="276"/>
      <c r="EUD5" s="276"/>
      <c r="EUE5" s="276"/>
      <c r="EUF5" s="276"/>
      <c r="EUG5" s="276"/>
      <c r="EUH5" s="276"/>
      <c r="EUI5" s="276"/>
      <c r="EUJ5" s="276"/>
      <c r="EUK5" s="276"/>
      <c r="EUL5" s="276"/>
      <c r="EUM5" s="276"/>
      <c r="EUN5" s="276"/>
      <c r="EUO5" s="276"/>
      <c r="EUP5" s="276"/>
      <c r="EUQ5" s="276"/>
      <c r="EUR5" s="276"/>
      <c r="EUS5" s="276"/>
      <c r="EUT5" s="276"/>
      <c r="EUU5" s="276"/>
      <c r="EUV5" s="276"/>
      <c r="EUW5" s="276"/>
      <c r="EUX5" s="276"/>
      <c r="EUY5" s="276"/>
      <c r="EUZ5" s="276"/>
      <c r="EVA5" s="276"/>
      <c r="EVB5" s="276"/>
      <c r="EVC5" s="276"/>
      <c r="EVD5" s="276"/>
      <c r="EVE5" s="276"/>
      <c r="EVF5" s="276"/>
      <c r="EVG5" s="276"/>
      <c r="EVH5" s="276"/>
      <c r="EVI5" s="276"/>
      <c r="EVJ5" s="276"/>
      <c r="EVK5" s="276"/>
      <c r="EVL5" s="276"/>
      <c r="EVM5" s="276"/>
      <c r="EVN5" s="276"/>
      <c r="EVO5" s="276"/>
      <c r="EVP5" s="276"/>
      <c r="EVQ5" s="276"/>
      <c r="EVR5" s="276"/>
      <c r="EVS5" s="276"/>
      <c r="EVT5" s="276"/>
      <c r="EVU5" s="276"/>
      <c r="EVV5" s="276"/>
      <c r="EVW5" s="276"/>
      <c r="EVX5" s="276"/>
      <c r="EVY5" s="276"/>
      <c r="EVZ5" s="276"/>
      <c r="EWA5" s="276"/>
      <c r="EWB5" s="276"/>
      <c r="EWC5" s="276"/>
      <c r="EWD5" s="276"/>
      <c r="EWE5" s="276"/>
      <c r="EWF5" s="276"/>
      <c r="EWG5" s="276"/>
      <c r="EWH5" s="276"/>
      <c r="EWI5" s="276"/>
      <c r="EWJ5" s="276"/>
      <c r="EWK5" s="276"/>
      <c r="EWL5" s="276"/>
      <c r="EWM5" s="276"/>
      <c r="EWN5" s="276"/>
      <c r="EWO5" s="276"/>
      <c r="EWP5" s="276"/>
      <c r="EWQ5" s="276"/>
      <c r="EWR5" s="276"/>
      <c r="EWS5" s="276"/>
      <c r="EWT5" s="276"/>
      <c r="EWU5" s="276"/>
      <c r="EWV5" s="276"/>
      <c r="EWW5" s="276"/>
      <c r="EWX5" s="276"/>
      <c r="EWY5" s="276"/>
      <c r="EWZ5" s="276"/>
      <c r="EXA5" s="276"/>
      <c r="EXB5" s="276"/>
      <c r="EXC5" s="276"/>
      <c r="EXD5" s="276"/>
      <c r="EXE5" s="276"/>
      <c r="EXF5" s="276"/>
      <c r="EXG5" s="276"/>
      <c r="EXH5" s="276"/>
      <c r="EXI5" s="276"/>
      <c r="EXJ5" s="276"/>
      <c r="EXK5" s="276"/>
      <c r="EXL5" s="276"/>
      <c r="EXM5" s="276"/>
      <c r="EXN5" s="276"/>
      <c r="EXO5" s="276"/>
      <c r="EXP5" s="276"/>
      <c r="EXQ5" s="276"/>
      <c r="EXR5" s="276"/>
      <c r="EXS5" s="276"/>
      <c r="EXT5" s="276"/>
      <c r="EXU5" s="276"/>
      <c r="EXV5" s="276"/>
      <c r="EXW5" s="276"/>
      <c r="EXX5" s="276"/>
      <c r="EXY5" s="276"/>
      <c r="EXZ5" s="276"/>
      <c r="EYA5" s="276"/>
      <c r="EYB5" s="276"/>
      <c r="EYC5" s="276"/>
      <c r="EYD5" s="276"/>
      <c r="EYE5" s="276"/>
      <c r="EYF5" s="276"/>
      <c r="EYG5" s="276"/>
      <c r="EYH5" s="276"/>
      <c r="EYI5" s="276"/>
      <c r="EYJ5" s="276"/>
      <c r="EYK5" s="276"/>
      <c r="EYL5" s="276"/>
      <c r="EYM5" s="276"/>
      <c r="EYN5" s="276"/>
      <c r="EYO5" s="276"/>
      <c r="EYP5" s="276"/>
      <c r="EYQ5" s="276"/>
      <c r="EYR5" s="276"/>
      <c r="EYS5" s="276"/>
      <c r="EYT5" s="276"/>
      <c r="EYU5" s="276"/>
      <c r="EYV5" s="276"/>
      <c r="EYW5" s="276"/>
      <c r="EYX5" s="276"/>
      <c r="EYY5" s="276"/>
      <c r="EYZ5" s="276"/>
      <c r="EZA5" s="276"/>
      <c r="EZB5" s="276"/>
      <c r="EZC5" s="276"/>
      <c r="EZD5" s="276"/>
      <c r="EZE5" s="276"/>
      <c r="EZF5" s="276"/>
      <c r="EZG5" s="276"/>
      <c r="EZH5" s="276"/>
      <c r="EZI5" s="276"/>
      <c r="EZJ5" s="276"/>
      <c r="EZK5" s="276"/>
      <c r="EZL5" s="276"/>
      <c r="EZM5" s="276"/>
      <c r="EZN5" s="276"/>
      <c r="EZO5" s="276"/>
      <c r="EZP5" s="276"/>
      <c r="EZQ5" s="276"/>
      <c r="EZR5" s="276"/>
      <c r="EZS5" s="276"/>
      <c r="EZT5" s="276"/>
      <c r="EZU5" s="276"/>
      <c r="EZV5" s="276"/>
      <c r="EZW5" s="276"/>
      <c r="EZX5" s="276"/>
      <c r="EZY5" s="276"/>
      <c r="EZZ5" s="276"/>
      <c r="FAA5" s="276"/>
      <c r="FAB5" s="276"/>
      <c r="FAC5" s="276"/>
      <c r="FAD5" s="276"/>
      <c r="FAE5" s="276"/>
      <c r="FAF5" s="276"/>
      <c r="FAG5" s="276"/>
      <c r="FAH5" s="276"/>
      <c r="FAI5" s="276"/>
      <c r="FAJ5" s="276"/>
      <c r="FAK5" s="276"/>
      <c r="FAL5" s="276"/>
      <c r="FAM5" s="276"/>
      <c r="FAN5" s="276"/>
      <c r="FAO5" s="276"/>
      <c r="FAP5" s="276"/>
      <c r="FAQ5" s="276"/>
      <c r="FAR5" s="276"/>
      <c r="FAS5" s="276"/>
      <c r="FAT5" s="276"/>
      <c r="FAU5" s="276"/>
      <c r="FAV5" s="276"/>
      <c r="FAW5" s="276"/>
      <c r="FAX5" s="276"/>
      <c r="FAY5" s="276"/>
      <c r="FAZ5" s="276"/>
      <c r="FBA5" s="276"/>
      <c r="FBB5" s="276"/>
      <c r="FBC5" s="276"/>
      <c r="FBD5" s="276"/>
      <c r="FBE5" s="276"/>
      <c r="FBF5" s="276"/>
      <c r="FBG5" s="276"/>
      <c r="FBH5" s="276"/>
      <c r="FBI5" s="276"/>
      <c r="FBJ5" s="276"/>
      <c r="FBK5" s="276"/>
      <c r="FBL5" s="276"/>
      <c r="FBM5" s="276"/>
      <c r="FBN5" s="276"/>
      <c r="FBO5" s="276"/>
      <c r="FBP5" s="276"/>
      <c r="FBQ5" s="276"/>
      <c r="FBR5" s="276"/>
      <c r="FBS5" s="276"/>
      <c r="FBT5" s="276"/>
      <c r="FBU5" s="276"/>
      <c r="FBV5" s="276"/>
      <c r="FBW5" s="276"/>
      <c r="FBX5" s="276"/>
      <c r="FBY5" s="276"/>
      <c r="FBZ5" s="276"/>
      <c r="FCA5" s="276"/>
      <c r="FCB5" s="276"/>
      <c r="FCC5" s="276"/>
      <c r="FCD5" s="276"/>
      <c r="FCE5" s="276"/>
      <c r="FCF5" s="276"/>
      <c r="FCG5" s="276"/>
      <c r="FCH5" s="276"/>
      <c r="FCI5" s="276"/>
      <c r="FCJ5" s="276"/>
      <c r="FCK5" s="276"/>
      <c r="FCL5" s="276"/>
      <c r="FCM5" s="276"/>
      <c r="FCN5" s="276"/>
      <c r="FCO5" s="276"/>
      <c r="FCP5" s="276"/>
      <c r="FCQ5" s="276"/>
      <c r="FCR5" s="276"/>
      <c r="FCS5" s="276"/>
      <c r="FCT5" s="276"/>
      <c r="FCU5" s="276"/>
      <c r="FCV5" s="276"/>
      <c r="FCW5" s="276"/>
      <c r="FCX5" s="276"/>
      <c r="FCY5" s="276"/>
      <c r="FCZ5" s="276"/>
      <c r="FDA5" s="276"/>
      <c r="FDB5" s="276"/>
      <c r="FDC5" s="276"/>
      <c r="FDD5" s="276"/>
      <c r="FDE5" s="276"/>
      <c r="FDF5" s="276"/>
      <c r="FDG5" s="276"/>
      <c r="FDH5" s="276"/>
      <c r="FDI5" s="276"/>
      <c r="FDJ5" s="276"/>
      <c r="FDK5" s="276"/>
      <c r="FDL5" s="276"/>
      <c r="FDM5" s="276"/>
      <c r="FDN5" s="276"/>
      <c r="FDO5" s="276"/>
      <c r="FDP5" s="276"/>
      <c r="FDQ5" s="276"/>
      <c r="FDR5" s="276"/>
      <c r="FDS5" s="276"/>
      <c r="FDT5" s="276"/>
      <c r="FDU5" s="276"/>
      <c r="FDV5" s="276"/>
      <c r="FDW5" s="276"/>
      <c r="FDX5" s="276"/>
      <c r="FDY5" s="276"/>
      <c r="FDZ5" s="276"/>
      <c r="FEA5" s="276"/>
      <c r="FEB5" s="276"/>
      <c r="FEC5" s="276"/>
      <c r="FED5" s="276"/>
      <c r="FEE5" s="276"/>
      <c r="FEF5" s="276"/>
      <c r="FEG5" s="276"/>
      <c r="FEH5" s="276"/>
      <c r="FEI5" s="276"/>
      <c r="FEJ5" s="276"/>
      <c r="FEK5" s="276"/>
      <c r="FEL5" s="276"/>
      <c r="FEM5" s="276"/>
      <c r="FEN5" s="276"/>
      <c r="FEO5" s="276"/>
      <c r="FEP5" s="276"/>
      <c r="FEQ5" s="276"/>
      <c r="FER5" s="276"/>
      <c r="FES5" s="276"/>
      <c r="FET5" s="276"/>
      <c r="FEU5" s="276"/>
      <c r="FEV5" s="276"/>
      <c r="FEW5" s="276"/>
      <c r="FEX5" s="276"/>
      <c r="FEY5" s="276"/>
      <c r="FEZ5" s="276"/>
      <c r="FFA5" s="276"/>
      <c r="FFB5" s="276"/>
      <c r="FFC5" s="276"/>
      <c r="FFD5" s="276"/>
      <c r="FFE5" s="276"/>
      <c r="FFF5" s="276"/>
      <c r="FFG5" s="276"/>
      <c r="FFH5" s="276"/>
      <c r="FFI5" s="276"/>
      <c r="FFJ5" s="276"/>
      <c r="FFK5" s="276"/>
      <c r="FFL5" s="276"/>
      <c r="FFM5" s="276"/>
      <c r="FFN5" s="276"/>
      <c r="FFO5" s="276"/>
      <c r="FFP5" s="276"/>
      <c r="FFQ5" s="276"/>
      <c r="FFR5" s="276"/>
      <c r="FFS5" s="276"/>
      <c r="FFT5" s="276"/>
      <c r="FFU5" s="276"/>
      <c r="FFV5" s="276"/>
      <c r="FFW5" s="276"/>
      <c r="FFX5" s="276"/>
      <c r="FFY5" s="276"/>
      <c r="FFZ5" s="276"/>
      <c r="FGA5" s="276"/>
      <c r="FGB5" s="276"/>
      <c r="FGC5" s="276"/>
      <c r="FGD5" s="276"/>
      <c r="FGE5" s="276"/>
      <c r="FGF5" s="276"/>
      <c r="FGG5" s="276"/>
      <c r="FGH5" s="276"/>
      <c r="FGI5" s="276"/>
      <c r="FGJ5" s="276"/>
      <c r="FGK5" s="276"/>
      <c r="FGL5" s="276"/>
      <c r="FGM5" s="276"/>
      <c r="FGN5" s="276"/>
      <c r="FGO5" s="276"/>
      <c r="FGP5" s="276"/>
      <c r="FGQ5" s="276"/>
      <c r="FGR5" s="276"/>
      <c r="FGS5" s="276"/>
      <c r="FGT5" s="276"/>
      <c r="FGU5" s="276"/>
      <c r="FGV5" s="276"/>
      <c r="FGW5" s="276"/>
      <c r="FGX5" s="276"/>
      <c r="FGY5" s="276"/>
      <c r="FGZ5" s="276"/>
      <c r="FHA5" s="276"/>
      <c r="FHB5" s="276"/>
      <c r="FHC5" s="276"/>
      <c r="FHD5" s="276"/>
      <c r="FHE5" s="276"/>
      <c r="FHF5" s="276"/>
      <c r="FHG5" s="276"/>
      <c r="FHH5" s="276"/>
      <c r="FHI5" s="276"/>
      <c r="FHJ5" s="276"/>
      <c r="FHK5" s="276"/>
      <c r="FHL5" s="276"/>
      <c r="FHM5" s="276"/>
      <c r="FHN5" s="276"/>
      <c r="FHO5" s="276"/>
      <c r="FHP5" s="276"/>
      <c r="FHQ5" s="276"/>
      <c r="FHR5" s="276"/>
      <c r="FHS5" s="276"/>
      <c r="FHT5" s="276"/>
      <c r="FHU5" s="276"/>
      <c r="FHV5" s="276"/>
      <c r="FHW5" s="276"/>
      <c r="FHX5" s="276"/>
      <c r="FHY5" s="276"/>
      <c r="FHZ5" s="276"/>
      <c r="FIA5" s="276"/>
      <c r="FIB5" s="276"/>
      <c r="FIC5" s="276"/>
      <c r="FID5" s="276"/>
      <c r="FIE5" s="276"/>
      <c r="FIF5" s="276"/>
      <c r="FIG5" s="276"/>
      <c r="FIH5" s="276"/>
      <c r="FII5" s="276"/>
      <c r="FIJ5" s="276"/>
      <c r="FIK5" s="276"/>
      <c r="FIL5" s="276"/>
      <c r="FIM5" s="276"/>
      <c r="FIN5" s="276"/>
      <c r="FIO5" s="276"/>
      <c r="FIP5" s="276"/>
      <c r="FIQ5" s="276"/>
      <c r="FIR5" s="276"/>
      <c r="FIS5" s="276"/>
      <c r="FIT5" s="276"/>
      <c r="FIU5" s="276"/>
      <c r="FIV5" s="276"/>
      <c r="FIW5" s="276"/>
      <c r="FIX5" s="276"/>
      <c r="FIY5" s="276"/>
      <c r="FIZ5" s="276"/>
      <c r="FJA5" s="276"/>
      <c r="FJB5" s="276"/>
      <c r="FJC5" s="276"/>
      <c r="FJD5" s="276"/>
      <c r="FJE5" s="276"/>
      <c r="FJF5" s="276"/>
      <c r="FJG5" s="276"/>
      <c r="FJH5" s="276"/>
      <c r="FJI5" s="276"/>
      <c r="FJJ5" s="276"/>
      <c r="FJK5" s="276"/>
      <c r="FJL5" s="276"/>
      <c r="FJM5" s="276"/>
      <c r="FJN5" s="276"/>
      <c r="FJO5" s="276"/>
      <c r="FJP5" s="276"/>
      <c r="FJQ5" s="276"/>
      <c r="FJR5" s="276"/>
      <c r="FJS5" s="276"/>
      <c r="FJT5" s="276"/>
      <c r="FJU5" s="276"/>
      <c r="FJV5" s="276"/>
      <c r="FJW5" s="276"/>
      <c r="FJX5" s="276"/>
      <c r="FJY5" s="276"/>
      <c r="FJZ5" s="276"/>
      <c r="FKA5" s="276"/>
      <c r="FKB5" s="276"/>
      <c r="FKC5" s="276"/>
      <c r="FKD5" s="276"/>
      <c r="FKE5" s="276"/>
      <c r="FKF5" s="276"/>
      <c r="FKG5" s="276"/>
      <c r="FKH5" s="276"/>
      <c r="FKI5" s="276"/>
      <c r="FKJ5" s="276"/>
      <c r="FKK5" s="276"/>
      <c r="FKL5" s="276"/>
      <c r="FKM5" s="276"/>
      <c r="FKN5" s="276"/>
      <c r="FKO5" s="276"/>
      <c r="FKP5" s="276"/>
      <c r="FKQ5" s="276"/>
      <c r="FKR5" s="276"/>
      <c r="FKS5" s="276"/>
      <c r="FKT5" s="276"/>
      <c r="FKU5" s="276"/>
      <c r="FKV5" s="276"/>
      <c r="FKW5" s="276"/>
      <c r="FKX5" s="276"/>
      <c r="FKY5" s="276"/>
      <c r="FKZ5" s="276"/>
      <c r="FLA5" s="276"/>
      <c r="FLB5" s="276"/>
      <c r="FLC5" s="276"/>
      <c r="FLD5" s="276"/>
      <c r="FLE5" s="276"/>
      <c r="FLF5" s="276"/>
      <c r="FLG5" s="276"/>
      <c r="FLH5" s="276"/>
      <c r="FLI5" s="276"/>
      <c r="FLJ5" s="276"/>
      <c r="FLK5" s="276"/>
      <c r="FLL5" s="276"/>
      <c r="FLM5" s="276"/>
      <c r="FLN5" s="276"/>
      <c r="FLO5" s="276"/>
      <c r="FLP5" s="276"/>
      <c r="FLQ5" s="276"/>
      <c r="FLR5" s="276"/>
      <c r="FLS5" s="276"/>
      <c r="FLT5" s="276"/>
      <c r="FLU5" s="276"/>
      <c r="FLV5" s="276"/>
      <c r="FLW5" s="276"/>
      <c r="FLX5" s="276"/>
      <c r="FLY5" s="276"/>
      <c r="FLZ5" s="276"/>
      <c r="FMA5" s="276"/>
      <c r="FMB5" s="276"/>
      <c r="FMC5" s="276"/>
      <c r="FMD5" s="276"/>
      <c r="FME5" s="276"/>
      <c r="FMF5" s="276"/>
      <c r="FMG5" s="276"/>
      <c r="FMH5" s="276"/>
      <c r="FMI5" s="276"/>
      <c r="FMJ5" s="276"/>
      <c r="FMK5" s="276"/>
      <c r="FML5" s="276"/>
      <c r="FMM5" s="276"/>
      <c r="FMN5" s="276"/>
      <c r="FMO5" s="276"/>
      <c r="FMP5" s="276"/>
      <c r="FMQ5" s="276"/>
      <c r="FMR5" s="276"/>
      <c r="FMS5" s="276"/>
      <c r="FMT5" s="276"/>
      <c r="FMU5" s="276"/>
      <c r="FMV5" s="276"/>
      <c r="FMW5" s="276"/>
      <c r="FMX5" s="276"/>
      <c r="FMY5" s="276"/>
      <c r="FMZ5" s="276"/>
      <c r="FNA5" s="276"/>
      <c r="FNB5" s="276"/>
      <c r="FNC5" s="276"/>
      <c r="FND5" s="276"/>
      <c r="FNE5" s="276"/>
      <c r="FNF5" s="276"/>
      <c r="FNG5" s="276"/>
      <c r="FNH5" s="276"/>
      <c r="FNI5" s="276"/>
      <c r="FNJ5" s="276"/>
      <c r="FNK5" s="276"/>
      <c r="FNL5" s="276"/>
      <c r="FNM5" s="276"/>
      <c r="FNN5" s="276"/>
      <c r="FNO5" s="276"/>
      <c r="FNP5" s="276"/>
      <c r="FNQ5" s="276"/>
      <c r="FNR5" s="276"/>
      <c r="FNS5" s="276"/>
      <c r="FNT5" s="276"/>
      <c r="FNU5" s="276"/>
      <c r="FNV5" s="276"/>
      <c r="FNW5" s="276"/>
      <c r="FNX5" s="276"/>
      <c r="FNY5" s="276"/>
      <c r="FNZ5" s="276"/>
      <c r="FOA5" s="276"/>
      <c r="FOB5" s="276"/>
      <c r="FOC5" s="276"/>
      <c r="FOD5" s="276"/>
      <c r="FOE5" s="276"/>
      <c r="FOF5" s="276"/>
      <c r="FOG5" s="276"/>
      <c r="FOH5" s="276"/>
      <c r="FOI5" s="276"/>
      <c r="FOJ5" s="276"/>
      <c r="FOK5" s="276"/>
      <c r="FOL5" s="276"/>
      <c r="FOM5" s="276"/>
      <c r="FON5" s="276"/>
      <c r="FOO5" s="276"/>
      <c r="FOP5" s="276"/>
      <c r="FOQ5" s="276"/>
      <c r="FOR5" s="276"/>
      <c r="FOS5" s="276"/>
      <c r="FOT5" s="276"/>
      <c r="FOU5" s="276"/>
      <c r="FOV5" s="276"/>
      <c r="FOW5" s="276"/>
      <c r="FOX5" s="276"/>
      <c r="FOY5" s="276"/>
      <c r="FOZ5" s="276"/>
      <c r="FPA5" s="276"/>
      <c r="FPB5" s="276"/>
      <c r="FPC5" s="276"/>
      <c r="FPD5" s="276"/>
      <c r="FPE5" s="276"/>
      <c r="FPF5" s="276"/>
      <c r="FPG5" s="276"/>
      <c r="FPH5" s="276"/>
      <c r="FPI5" s="276"/>
      <c r="FPJ5" s="276"/>
      <c r="FPK5" s="276"/>
      <c r="FPL5" s="276"/>
      <c r="FPM5" s="276"/>
      <c r="FPN5" s="276"/>
      <c r="FPO5" s="276"/>
      <c r="FPP5" s="276"/>
      <c r="FPQ5" s="276"/>
      <c r="FPR5" s="276"/>
      <c r="FPS5" s="276"/>
      <c r="FPT5" s="276"/>
      <c r="FPU5" s="276"/>
      <c r="FPV5" s="276"/>
      <c r="FPW5" s="276"/>
      <c r="FPX5" s="276"/>
      <c r="FPY5" s="276"/>
      <c r="FPZ5" s="276"/>
      <c r="FQA5" s="276"/>
      <c r="FQB5" s="276"/>
      <c r="FQC5" s="276"/>
      <c r="FQD5" s="276"/>
      <c r="FQE5" s="276"/>
      <c r="FQF5" s="276"/>
      <c r="FQG5" s="276"/>
      <c r="FQH5" s="276"/>
      <c r="FQI5" s="276"/>
      <c r="FQJ5" s="276"/>
      <c r="FQK5" s="276"/>
      <c r="FQL5" s="276"/>
      <c r="FQM5" s="276"/>
      <c r="FQN5" s="276"/>
      <c r="FQO5" s="276"/>
      <c r="FQP5" s="276"/>
      <c r="FQQ5" s="276"/>
      <c r="FQR5" s="276"/>
      <c r="FQS5" s="276"/>
      <c r="FQT5" s="276"/>
      <c r="FQU5" s="276"/>
      <c r="FQV5" s="276"/>
      <c r="FQW5" s="276"/>
      <c r="FQX5" s="276"/>
      <c r="FQY5" s="276"/>
      <c r="FQZ5" s="276"/>
      <c r="FRA5" s="276"/>
      <c r="FRB5" s="276"/>
      <c r="FRC5" s="276"/>
      <c r="FRD5" s="276"/>
      <c r="FRE5" s="276"/>
      <c r="FRF5" s="276"/>
      <c r="FRG5" s="276"/>
      <c r="FRH5" s="276"/>
      <c r="FRI5" s="276"/>
      <c r="FRJ5" s="276"/>
      <c r="FRK5" s="276"/>
      <c r="FRL5" s="276"/>
      <c r="FRM5" s="276"/>
      <c r="FRN5" s="276"/>
      <c r="FRO5" s="276"/>
      <c r="FRP5" s="276"/>
      <c r="FRQ5" s="276"/>
      <c r="FRR5" s="276"/>
      <c r="FRS5" s="276"/>
      <c r="FRT5" s="276"/>
      <c r="FRU5" s="276"/>
      <c r="FRV5" s="276"/>
      <c r="FRW5" s="276"/>
      <c r="FRX5" s="276"/>
      <c r="FRY5" s="276"/>
      <c r="FRZ5" s="276"/>
      <c r="FSA5" s="276"/>
      <c r="FSB5" s="276"/>
      <c r="FSC5" s="276"/>
      <c r="FSD5" s="276"/>
      <c r="FSE5" s="276"/>
      <c r="FSF5" s="276"/>
      <c r="FSG5" s="276"/>
      <c r="FSH5" s="276"/>
      <c r="FSI5" s="276"/>
      <c r="FSJ5" s="276"/>
      <c r="FSK5" s="276"/>
      <c r="FSL5" s="276"/>
      <c r="FSM5" s="276"/>
      <c r="FSN5" s="276"/>
      <c r="FSO5" s="276"/>
      <c r="FSP5" s="276"/>
      <c r="FSQ5" s="276"/>
      <c r="FSR5" s="276"/>
      <c r="FSS5" s="276"/>
      <c r="FST5" s="276"/>
      <c r="FSU5" s="276"/>
      <c r="FSV5" s="276"/>
      <c r="FSW5" s="276"/>
      <c r="FSX5" s="276"/>
      <c r="FSY5" s="276"/>
      <c r="FSZ5" s="276"/>
      <c r="FTA5" s="276"/>
      <c r="FTB5" s="276"/>
      <c r="FTC5" s="276"/>
      <c r="FTD5" s="276"/>
      <c r="FTE5" s="276"/>
      <c r="FTF5" s="276"/>
      <c r="FTG5" s="276"/>
      <c r="FTH5" s="276"/>
      <c r="FTI5" s="276"/>
      <c r="FTJ5" s="276"/>
      <c r="FTK5" s="276"/>
      <c r="FTL5" s="276"/>
      <c r="FTM5" s="276"/>
      <c r="FTN5" s="276"/>
      <c r="FTO5" s="276"/>
      <c r="FTP5" s="276"/>
      <c r="FTQ5" s="276"/>
      <c r="FTR5" s="276"/>
      <c r="FTS5" s="276"/>
      <c r="FTT5" s="276"/>
      <c r="FTU5" s="276"/>
      <c r="FTV5" s="276"/>
      <c r="FTW5" s="276"/>
      <c r="FTX5" s="276"/>
      <c r="FTY5" s="276"/>
      <c r="FTZ5" s="276"/>
      <c r="FUA5" s="276"/>
      <c r="FUB5" s="276"/>
      <c r="FUC5" s="276"/>
      <c r="FUD5" s="276"/>
      <c r="FUE5" s="276"/>
      <c r="FUF5" s="276"/>
      <c r="FUG5" s="276"/>
      <c r="FUH5" s="276"/>
      <c r="FUI5" s="276"/>
      <c r="FUJ5" s="276"/>
      <c r="FUK5" s="276"/>
      <c r="FUL5" s="276"/>
      <c r="FUM5" s="276"/>
      <c r="FUN5" s="276"/>
      <c r="FUO5" s="276"/>
      <c r="FUP5" s="276"/>
      <c r="FUQ5" s="276"/>
      <c r="FUR5" s="276"/>
      <c r="FUS5" s="276"/>
      <c r="FUT5" s="276"/>
      <c r="FUU5" s="276"/>
      <c r="FUV5" s="276"/>
      <c r="FUW5" s="276"/>
      <c r="FUX5" s="276"/>
      <c r="FUY5" s="276"/>
      <c r="FUZ5" s="276"/>
      <c r="FVA5" s="276"/>
      <c r="FVB5" s="276"/>
      <c r="FVC5" s="276"/>
      <c r="FVD5" s="276"/>
      <c r="FVE5" s="276"/>
      <c r="FVF5" s="276"/>
      <c r="FVG5" s="276"/>
      <c r="FVH5" s="276"/>
      <c r="FVI5" s="276"/>
      <c r="FVJ5" s="276"/>
      <c r="FVK5" s="276"/>
      <c r="FVL5" s="276"/>
      <c r="FVM5" s="276"/>
      <c r="FVN5" s="276"/>
      <c r="FVO5" s="276"/>
      <c r="FVP5" s="276"/>
      <c r="FVQ5" s="276"/>
      <c r="FVR5" s="276"/>
      <c r="FVS5" s="276"/>
      <c r="FVT5" s="276"/>
      <c r="FVU5" s="276"/>
      <c r="FVV5" s="276"/>
      <c r="FVW5" s="276"/>
      <c r="FVX5" s="276"/>
      <c r="FVY5" s="276"/>
      <c r="FVZ5" s="276"/>
      <c r="FWA5" s="276"/>
      <c r="FWB5" s="276"/>
      <c r="FWC5" s="276"/>
      <c r="FWD5" s="276"/>
      <c r="FWE5" s="276"/>
      <c r="FWF5" s="276"/>
      <c r="FWG5" s="276"/>
      <c r="FWH5" s="276"/>
      <c r="FWI5" s="276"/>
      <c r="FWJ5" s="276"/>
      <c r="FWK5" s="276"/>
      <c r="FWL5" s="276"/>
      <c r="FWM5" s="276"/>
      <c r="FWN5" s="276"/>
      <c r="FWO5" s="276"/>
      <c r="FWP5" s="276"/>
      <c r="FWQ5" s="276"/>
      <c r="FWR5" s="276"/>
      <c r="FWS5" s="276"/>
      <c r="FWT5" s="276"/>
      <c r="FWU5" s="276"/>
      <c r="FWV5" s="276"/>
      <c r="FWW5" s="276"/>
      <c r="FWX5" s="276"/>
      <c r="FWY5" s="276"/>
      <c r="FWZ5" s="276"/>
      <c r="FXA5" s="276"/>
      <c r="FXB5" s="276"/>
      <c r="FXC5" s="276"/>
      <c r="FXD5" s="276"/>
      <c r="FXE5" s="276"/>
      <c r="FXF5" s="276"/>
      <c r="FXG5" s="276"/>
      <c r="FXH5" s="276"/>
      <c r="FXI5" s="276"/>
      <c r="FXJ5" s="276"/>
      <c r="FXK5" s="276"/>
      <c r="FXL5" s="276"/>
      <c r="FXM5" s="276"/>
      <c r="FXN5" s="276"/>
      <c r="FXO5" s="276"/>
      <c r="FXP5" s="276"/>
      <c r="FXQ5" s="276"/>
      <c r="FXR5" s="276"/>
      <c r="FXS5" s="276"/>
      <c r="FXT5" s="276"/>
      <c r="FXU5" s="276"/>
      <c r="FXV5" s="276"/>
      <c r="FXW5" s="276"/>
      <c r="FXX5" s="276"/>
      <c r="FXY5" s="276"/>
      <c r="FXZ5" s="276"/>
      <c r="FYA5" s="276"/>
      <c r="FYB5" s="276"/>
      <c r="FYC5" s="276"/>
      <c r="FYD5" s="276"/>
      <c r="FYE5" s="276"/>
      <c r="FYF5" s="276"/>
      <c r="FYG5" s="276"/>
      <c r="FYH5" s="276"/>
      <c r="FYI5" s="276"/>
      <c r="FYJ5" s="276"/>
      <c r="FYK5" s="276"/>
      <c r="FYL5" s="276"/>
      <c r="FYM5" s="276"/>
      <c r="FYN5" s="276"/>
      <c r="FYO5" s="276"/>
      <c r="FYP5" s="276"/>
      <c r="FYQ5" s="276"/>
      <c r="FYR5" s="276"/>
      <c r="FYS5" s="276"/>
      <c r="FYT5" s="276"/>
      <c r="FYU5" s="276"/>
      <c r="FYV5" s="276"/>
      <c r="FYW5" s="276"/>
      <c r="FYX5" s="276"/>
      <c r="FYY5" s="276"/>
      <c r="FYZ5" s="276"/>
      <c r="FZA5" s="276"/>
      <c r="FZB5" s="276"/>
      <c r="FZC5" s="276"/>
      <c r="FZD5" s="276"/>
      <c r="FZE5" s="276"/>
      <c r="FZF5" s="276"/>
      <c r="FZG5" s="276"/>
      <c r="FZH5" s="276"/>
      <c r="FZI5" s="276"/>
      <c r="FZJ5" s="276"/>
      <c r="FZK5" s="276"/>
      <c r="FZL5" s="276"/>
      <c r="FZM5" s="276"/>
      <c r="FZN5" s="276"/>
      <c r="FZO5" s="276"/>
      <c r="FZP5" s="276"/>
      <c r="FZQ5" s="276"/>
      <c r="FZR5" s="276"/>
      <c r="FZS5" s="276"/>
      <c r="FZT5" s="276"/>
      <c r="FZU5" s="276"/>
      <c r="FZV5" s="276"/>
      <c r="FZW5" s="276"/>
      <c r="FZX5" s="276"/>
      <c r="FZY5" s="276"/>
      <c r="FZZ5" s="276"/>
      <c r="GAA5" s="276"/>
      <c r="GAB5" s="276"/>
      <c r="GAC5" s="276"/>
      <c r="GAD5" s="276"/>
      <c r="GAE5" s="276"/>
      <c r="GAF5" s="276"/>
      <c r="GAG5" s="276"/>
      <c r="GAH5" s="276"/>
      <c r="GAI5" s="276"/>
      <c r="GAJ5" s="276"/>
      <c r="GAK5" s="276"/>
      <c r="GAL5" s="276"/>
      <c r="GAM5" s="276"/>
      <c r="GAN5" s="276"/>
      <c r="GAO5" s="276"/>
      <c r="GAP5" s="276"/>
      <c r="GAQ5" s="276"/>
      <c r="GAR5" s="276"/>
      <c r="GAS5" s="276"/>
      <c r="GAT5" s="276"/>
      <c r="GAU5" s="276"/>
      <c r="GAV5" s="276"/>
      <c r="GAW5" s="276"/>
      <c r="GAX5" s="276"/>
      <c r="GAY5" s="276"/>
      <c r="GAZ5" s="276"/>
      <c r="GBA5" s="276"/>
      <c r="GBB5" s="276"/>
      <c r="GBC5" s="276"/>
      <c r="GBD5" s="276"/>
      <c r="GBE5" s="276"/>
      <c r="GBF5" s="276"/>
      <c r="GBG5" s="276"/>
      <c r="GBH5" s="276"/>
      <c r="GBI5" s="276"/>
      <c r="GBJ5" s="276"/>
      <c r="GBK5" s="276"/>
      <c r="GBL5" s="276"/>
      <c r="GBM5" s="276"/>
      <c r="GBN5" s="276"/>
      <c r="GBO5" s="276"/>
      <c r="GBP5" s="276"/>
      <c r="GBQ5" s="276"/>
      <c r="GBR5" s="276"/>
      <c r="GBS5" s="276"/>
      <c r="GBT5" s="276"/>
      <c r="GBU5" s="276"/>
      <c r="GBV5" s="276"/>
      <c r="GBW5" s="276"/>
      <c r="GBX5" s="276"/>
      <c r="GBY5" s="276"/>
      <c r="GBZ5" s="276"/>
      <c r="GCA5" s="276"/>
      <c r="GCB5" s="276"/>
      <c r="GCC5" s="276"/>
      <c r="GCD5" s="276"/>
      <c r="GCE5" s="276"/>
      <c r="GCF5" s="276"/>
      <c r="GCG5" s="276"/>
      <c r="GCH5" s="276"/>
      <c r="GCI5" s="276"/>
      <c r="GCJ5" s="276"/>
      <c r="GCK5" s="276"/>
      <c r="GCL5" s="276"/>
      <c r="GCM5" s="276"/>
      <c r="GCN5" s="276"/>
      <c r="GCO5" s="276"/>
      <c r="GCP5" s="276"/>
      <c r="GCQ5" s="276"/>
      <c r="GCR5" s="276"/>
      <c r="GCS5" s="276"/>
      <c r="GCT5" s="276"/>
      <c r="GCU5" s="276"/>
      <c r="GCV5" s="276"/>
      <c r="GCW5" s="276"/>
      <c r="GCX5" s="276"/>
      <c r="GCY5" s="276"/>
      <c r="GCZ5" s="276"/>
      <c r="GDA5" s="276"/>
      <c r="GDB5" s="276"/>
      <c r="GDC5" s="276"/>
      <c r="GDD5" s="276"/>
      <c r="GDE5" s="276"/>
      <c r="GDF5" s="276"/>
      <c r="GDG5" s="276"/>
      <c r="GDH5" s="276"/>
      <c r="GDI5" s="276"/>
      <c r="GDJ5" s="276"/>
      <c r="GDK5" s="276"/>
      <c r="GDL5" s="276"/>
      <c r="GDM5" s="276"/>
      <c r="GDN5" s="276"/>
      <c r="GDO5" s="276"/>
      <c r="GDP5" s="276"/>
      <c r="GDQ5" s="276"/>
      <c r="GDR5" s="276"/>
      <c r="GDS5" s="276"/>
      <c r="GDT5" s="276"/>
      <c r="GDU5" s="276"/>
      <c r="GDV5" s="276"/>
      <c r="GDW5" s="276"/>
      <c r="GDX5" s="276"/>
      <c r="GDY5" s="276"/>
      <c r="GDZ5" s="276"/>
      <c r="GEA5" s="276"/>
      <c r="GEB5" s="276"/>
      <c r="GEC5" s="276"/>
      <c r="GED5" s="276"/>
      <c r="GEE5" s="276"/>
      <c r="GEF5" s="276"/>
      <c r="GEG5" s="276"/>
      <c r="GEH5" s="276"/>
      <c r="GEI5" s="276"/>
      <c r="GEJ5" s="276"/>
      <c r="GEK5" s="276"/>
      <c r="GEL5" s="276"/>
      <c r="GEM5" s="276"/>
      <c r="GEN5" s="276"/>
      <c r="GEO5" s="276"/>
      <c r="GEP5" s="276"/>
      <c r="GEQ5" s="276"/>
      <c r="GER5" s="276"/>
      <c r="GES5" s="276"/>
      <c r="GET5" s="276"/>
      <c r="GEU5" s="276"/>
      <c r="GEV5" s="276"/>
      <c r="GEW5" s="276"/>
      <c r="GEX5" s="276"/>
      <c r="GEY5" s="276"/>
      <c r="GEZ5" s="276"/>
      <c r="GFA5" s="276"/>
      <c r="GFB5" s="276"/>
      <c r="GFC5" s="276"/>
      <c r="GFD5" s="276"/>
      <c r="GFE5" s="276"/>
      <c r="GFF5" s="276"/>
      <c r="GFG5" s="276"/>
      <c r="GFH5" s="276"/>
      <c r="GFI5" s="276"/>
      <c r="GFJ5" s="276"/>
      <c r="GFK5" s="276"/>
      <c r="GFL5" s="276"/>
      <c r="GFM5" s="276"/>
      <c r="GFN5" s="276"/>
      <c r="GFO5" s="276"/>
      <c r="GFP5" s="276"/>
      <c r="GFQ5" s="276"/>
      <c r="GFR5" s="276"/>
      <c r="GFS5" s="276"/>
      <c r="GFT5" s="276"/>
      <c r="GFU5" s="276"/>
      <c r="GFV5" s="276"/>
      <c r="GFW5" s="276"/>
      <c r="GFX5" s="276"/>
      <c r="GFY5" s="276"/>
      <c r="GFZ5" s="276"/>
      <c r="GGA5" s="276"/>
      <c r="GGB5" s="276"/>
      <c r="GGC5" s="276"/>
      <c r="GGD5" s="276"/>
      <c r="GGE5" s="276"/>
      <c r="GGF5" s="276"/>
      <c r="GGG5" s="276"/>
      <c r="GGH5" s="276"/>
      <c r="GGI5" s="276"/>
      <c r="GGJ5" s="276"/>
      <c r="GGK5" s="276"/>
      <c r="GGL5" s="276"/>
      <c r="GGM5" s="276"/>
      <c r="GGN5" s="276"/>
      <c r="GGO5" s="276"/>
      <c r="GGP5" s="276"/>
      <c r="GGQ5" s="276"/>
      <c r="GGR5" s="276"/>
      <c r="GGS5" s="276"/>
      <c r="GGT5" s="276"/>
      <c r="GGU5" s="276"/>
      <c r="GGV5" s="276"/>
      <c r="GGW5" s="276"/>
      <c r="GGX5" s="276"/>
      <c r="GGY5" s="276"/>
      <c r="GGZ5" s="276"/>
      <c r="GHA5" s="276"/>
      <c r="GHB5" s="276"/>
      <c r="GHC5" s="276"/>
      <c r="GHD5" s="276"/>
      <c r="GHE5" s="276"/>
      <c r="GHF5" s="276"/>
      <c r="GHG5" s="276"/>
      <c r="GHH5" s="276"/>
      <c r="GHI5" s="276"/>
      <c r="GHJ5" s="276"/>
      <c r="GHK5" s="276"/>
      <c r="GHL5" s="276"/>
      <c r="GHM5" s="276"/>
      <c r="GHN5" s="276"/>
      <c r="GHO5" s="276"/>
      <c r="GHP5" s="276"/>
      <c r="GHQ5" s="276"/>
      <c r="GHR5" s="276"/>
      <c r="GHS5" s="276"/>
      <c r="GHT5" s="276"/>
      <c r="GHU5" s="276"/>
      <c r="GHV5" s="276"/>
      <c r="GHW5" s="276"/>
      <c r="GHX5" s="276"/>
      <c r="GHY5" s="276"/>
      <c r="GHZ5" s="276"/>
      <c r="GIA5" s="276"/>
      <c r="GIB5" s="276"/>
      <c r="GIC5" s="276"/>
      <c r="GID5" s="276"/>
      <c r="GIE5" s="276"/>
      <c r="GIF5" s="276"/>
      <c r="GIG5" s="276"/>
      <c r="GIH5" s="276"/>
      <c r="GII5" s="276"/>
      <c r="GIJ5" s="276"/>
      <c r="GIK5" s="276"/>
      <c r="GIL5" s="276"/>
      <c r="GIM5" s="276"/>
      <c r="GIN5" s="276"/>
      <c r="GIO5" s="276"/>
      <c r="GIP5" s="276"/>
      <c r="GIQ5" s="276"/>
      <c r="GIR5" s="276"/>
      <c r="GIS5" s="276"/>
      <c r="GIT5" s="276"/>
      <c r="GIU5" s="276"/>
      <c r="GIV5" s="276"/>
      <c r="GIW5" s="276"/>
      <c r="GIX5" s="276"/>
      <c r="GIY5" s="276"/>
      <c r="GIZ5" s="276"/>
      <c r="GJA5" s="276"/>
      <c r="GJB5" s="276"/>
      <c r="GJC5" s="276"/>
      <c r="GJD5" s="276"/>
      <c r="GJE5" s="276"/>
      <c r="GJF5" s="276"/>
      <c r="GJG5" s="276"/>
      <c r="GJH5" s="276"/>
      <c r="GJI5" s="276"/>
      <c r="GJJ5" s="276"/>
      <c r="GJK5" s="276"/>
      <c r="GJL5" s="276"/>
      <c r="GJM5" s="276"/>
      <c r="GJN5" s="276"/>
      <c r="GJO5" s="276"/>
      <c r="GJP5" s="276"/>
      <c r="GJQ5" s="276"/>
      <c r="GJR5" s="276"/>
      <c r="GJS5" s="276"/>
      <c r="GJT5" s="276"/>
      <c r="GJU5" s="276"/>
      <c r="GJV5" s="276"/>
      <c r="GJW5" s="276"/>
      <c r="GJX5" s="276"/>
      <c r="GJY5" s="276"/>
      <c r="GJZ5" s="276"/>
      <c r="GKA5" s="276"/>
      <c r="GKB5" s="276"/>
      <c r="GKC5" s="276"/>
      <c r="GKD5" s="276"/>
      <c r="GKE5" s="276"/>
      <c r="GKF5" s="276"/>
      <c r="GKG5" s="276"/>
      <c r="GKH5" s="276"/>
      <c r="GKI5" s="276"/>
      <c r="GKJ5" s="276"/>
      <c r="GKK5" s="276"/>
      <c r="GKL5" s="276"/>
      <c r="GKM5" s="276"/>
      <c r="GKN5" s="276"/>
      <c r="GKO5" s="276"/>
      <c r="GKP5" s="276"/>
      <c r="GKQ5" s="276"/>
      <c r="GKR5" s="276"/>
      <c r="GKS5" s="276"/>
      <c r="GKT5" s="276"/>
      <c r="GKU5" s="276"/>
      <c r="GKV5" s="276"/>
      <c r="GKW5" s="276"/>
      <c r="GKX5" s="276"/>
      <c r="GKY5" s="276"/>
      <c r="GKZ5" s="276"/>
      <c r="GLA5" s="276"/>
      <c r="GLB5" s="276"/>
      <c r="GLC5" s="276"/>
      <c r="GLD5" s="276"/>
      <c r="GLE5" s="276"/>
      <c r="GLF5" s="276"/>
      <c r="GLG5" s="276"/>
      <c r="GLH5" s="276"/>
      <c r="GLI5" s="276"/>
      <c r="GLJ5" s="276"/>
      <c r="GLK5" s="276"/>
      <c r="GLL5" s="276"/>
      <c r="GLM5" s="276"/>
      <c r="GLN5" s="276"/>
      <c r="GLO5" s="276"/>
      <c r="GLP5" s="276"/>
      <c r="GLQ5" s="276"/>
      <c r="GLR5" s="276"/>
      <c r="GLS5" s="276"/>
      <c r="GLT5" s="276"/>
      <c r="GLU5" s="276"/>
      <c r="GLV5" s="276"/>
      <c r="GLW5" s="276"/>
      <c r="GLX5" s="276"/>
      <c r="GLY5" s="276"/>
      <c r="GLZ5" s="276"/>
      <c r="GMA5" s="276"/>
      <c r="GMB5" s="276"/>
      <c r="GMC5" s="276"/>
      <c r="GMD5" s="276"/>
      <c r="GME5" s="276"/>
      <c r="GMF5" s="276"/>
      <c r="GMG5" s="276"/>
      <c r="GMH5" s="276"/>
      <c r="GMI5" s="276"/>
      <c r="GMJ5" s="276"/>
      <c r="GMK5" s="276"/>
      <c r="GML5" s="276"/>
      <c r="GMM5" s="276"/>
      <c r="GMN5" s="276"/>
      <c r="GMO5" s="276"/>
      <c r="GMP5" s="276"/>
      <c r="GMQ5" s="276"/>
      <c r="GMR5" s="276"/>
      <c r="GMS5" s="276"/>
      <c r="GMT5" s="276"/>
      <c r="GMU5" s="276"/>
      <c r="GMV5" s="276"/>
      <c r="GMW5" s="276"/>
      <c r="GMX5" s="276"/>
      <c r="GMY5" s="276"/>
      <c r="GMZ5" s="276"/>
      <c r="GNA5" s="276"/>
      <c r="GNB5" s="276"/>
      <c r="GNC5" s="276"/>
      <c r="GND5" s="276"/>
      <c r="GNE5" s="276"/>
      <c r="GNF5" s="276"/>
      <c r="GNG5" s="276"/>
      <c r="GNH5" s="276"/>
      <c r="GNI5" s="276"/>
      <c r="GNJ5" s="276"/>
      <c r="GNK5" s="276"/>
      <c r="GNL5" s="276"/>
      <c r="GNM5" s="276"/>
      <c r="GNN5" s="276"/>
      <c r="GNO5" s="276"/>
      <c r="GNP5" s="276"/>
      <c r="GNQ5" s="276"/>
      <c r="GNR5" s="276"/>
      <c r="GNS5" s="276"/>
      <c r="GNT5" s="276"/>
      <c r="GNU5" s="276"/>
      <c r="GNV5" s="276"/>
      <c r="GNW5" s="276"/>
      <c r="GNX5" s="276"/>
      <c r="GNY5" s="276"/>
      <c r="GNZ5" s="276"/>
      <c r="GOA5" s="276"/>
      <c r="GOB5" s="276"/>
      <c r="GOC5" s="276"/>
      <c r="GOD5" s="276"/>
      <c r="GOE5" s="276"/>
      <c r="GOF5" s="276"/>
      <c r="GOG5" s="276"/>
      <c r="GOH5" s="276"/>
      <c r="GOI5" s="276"/>
      <c r="GOJ5" s="276"/>
      <c r="GOK5" s="276"/>
      <c r="GOL5" s="276"/>
      <c r="GOM5" s="276"/>
      <c r="GON5" s="276"/>
      <c r="GOO5" s="276"/>
      <c r="GOP5" s="276"/>
      <c r="GOQ5" s="276"/>
      <c r="GOR5" s="276"/>
      <c r="GOS5" s="276"/>
      <c r="GOT5" s="276"/>
      <c r="GOU5" s="276"/>
      <c r="GOV5" s="276"/>
      <c r="GOW5" s="276"/>
      <c r="GOX5" s="276"/>
      <c r="GOY5" s="276"/>
      <c r="GOZ5" s="276"/>
      <c r="GPA5" s="276"/>
      <c r="GPB5" s="276"/>
      <c r="GPC5" s="276"/>
      <c r="GPD5" s="276"/>
      <c r="GPE5" s="276"/>
      <c r="GPF5" s="276"/>
      <c r="GPG5" s="276"/>
      <c r="GPH5" s="276"/>
      <c r="GPI5" s="276"/>
      <c r="GPJ5" s="276"/>
      <c r="GPK5" s="276"/>
      <c r="GPL5" s="276"/>
      <c r="GPM5" s="276"/>
      <c r="GPN5" s="276"/>
      <c r="GPO5" s="276"/>
      <c r="GPP5" s="276"/>
      <c r="GPQ5" s="276"/>
      <c r="GPR5" s="276"/>
      <c r="GPS5" s="276"/>
      <c r="GPT5" s="276"/>
      <c r="GPU5" s="276"/>
      <c r="GPV5" s="276"/>
      <c r="GPW5" s="276"/>
      <c r="GPX5" s="276"/>
      <c r="GPY5" s="276"/>
      <c r="GPZ5" s="276"/>
      <c r="GQA5" s="276"/>
      <c r="GQB5" s="276"/>
      <c r="GQC5" s="276"/>
      <c r="GQD5" s="276"/>
      <c r="GQE5" s="276"/>
      <c r="GQF5" s="276"/>
      <c r="GQG5" s="276"/>
      <c r="GQH5" s="276"/>
      <c r="GQI5" s="276"/>
      <c r="GQJ5" s="276"/>
      <c r="GQK5" s="276"/>
      <c r="GQL5" s="276"/>
      <c r="GQM5" s="276"/>
      <c r="GQN5" s="276"/>
      <c r="GQO5" s="276"/>
      <c r="GQP5" s="276"/>
      <c r="GQQ5" s="276"/>
      <c r="GQR5" s="276"/>
      <c r="GQS5" s="276"/>
      <c r="GQT5" s="276"/>
      <c r="GQU5" s="276"/>
      <c r="GQV5" s="276"/>
      <c r="GQW5" s="276"/>
      <c r="GQX5" s="276"/>
      <c r="GQY5" s="276"/>
      <c r="GQZ5" s="276"/>
      <c r="GRA5" s="276"/>
      <c r="GRB5" s="276"/>
      <c r="GRC5" s="276"/>
      <c r="GRD5" s="276"/>
      <c r="GRE5" s="276"/>
      <c r="GRF5" s="276"/>
      <c r="GRG5" s="276"/>
      <c r="GRH5" s="276"/>
      <c r="GRI5" s="276"/>
      <c r="GRJ5" s="276"/>
      <c r="GRK5" s="276"/>
      <c r="GRL5" s="276"/>
      <c r="GRM5" s="276"/>
      <c r="GRN5" s="276"/>
      <c r="GRO5" s="276"/>
      <c r="GRP5" s="276"/>
      <c r="GRQ5" s="276"/>
      <c r="GRR5" s="276"/>
      <c r="GRS5" s="276"/>
      <c r="GRT5" s="276"/>
      <c r="GRU5" s="276"/>
      <c r="GRV5" s="276"/>
      <c r="GRW5" s="276"/>
      <c r="GRX5" s="276"/>
      <c r="GRY5" s="276"/>
      <c r="GRZ5" s="276"/>
      <c r="GSA5" s="276"/>
      <c r="GSB5" s="276"/>
      <c r="GSC5" s="276"/>
      <c r="GSD5" s="276"/>
      <c r="GSE5" s="276"/>
      <c r="GSF5" s="276"/>
      <c r="GSG5" s="276"/>
      <c r="GSH5" s="276"/>
      <c r="GSI5" s="276"/>
      <c r="GSJ5" s="276"/>
      <c r="GSK5" s="276"/>
      <c r="GSL5" s="276"/>
      <c r="GSM5" s="276"/>
      <c r="GSN5" s="276"/>
      <c r="GSO5" s="276"/>
      <c r="GSP5" s="276"/>
      <c r="GSQ5" s="276"/>
      <c r="GSR5" s="276"/>
      <c r="GSS5" s="276"/>
      <c r="GST5" s="276"/>
      <c r="GSU5" s="276"/>
      <c r="GSV5" s="276"/>
      <c r="GSW5" s="276"/>
      <c r="GSX5" s="276"/>
      <c r="GSY5" s="276"/>
      <c r="GSZ5" s="276"/>
      <c r="GTA5" s="276"/>
      <c r="GTB5" s="276"/>
      <c r="GTC5" s="276"/>
      <c r="GTD5" s="276"/>
      <c r="GTE5" s="276"/>
      <c r="GTF5" s="276"/>
      <c r="GTG5" s="276"/>
      <c r="GTH5" s="276"/>
      <c r="GTI5" s="276"/>
      <c r="GTJ5" s="276"/>
      <c r="GTK5" s="276"/>
      <c r="GTL5" s="276"/>
      <c r="GTM5" s="276"/>
      <c r="GTN5" s="276"/>
      <c r="GTO5" s="276"/>
      <c r="GTP5" s="276"/>
      <c r="GTQ5" s="276"/>
      <c r="GTR5" s="276"/>
      <c r="GTS5" s="276"/>
      <c r="GTT5" s="276"/>
      <c r="GTU5" s="276"/>
      <c r="GTV5" s="276"/>
      <c r="GTW5" s="276"/>
      <c r="GTX5" s="276"/>
      <c r="GTY5" s="276"/>
      <c r="GTZ5" s="276"/>
      <c r="GUA5" s="276"/>
      <c r="GUB5" s="276"/>
      <c r="GUC5" s="276"/>
      <c r="GUD5" s="276"/>
      <c r="GUE5" s="276"/>
      <c r="GUF5" s="276"/>
      <c r="GUG5" s="276"/>
      <c r="GUH5" s="276"/>
      <c r="GUI5" s="276"/>
      <c r="GUJ5" s="276"/>
      <c r="GUK5" s="276"/>
      <c r="GUL5" s="276"/>
      <c r="GUM5" s="276"/>
      <c r="GUN5" s="276"/>
      <c r="GUO5" s="276"/>
      <c r="GUP5" s="276"/>
      <c r="GUQ5" s="276"/>
      <c r="GUR5" s="276"/>
      <c r="GUS5" s="276"/>
      <c r="GUT5" s="276"/>
      <c r="GUU5" s="276"/>
      <c r="GUV5" s="276"/>
      <c r="GUW5" s="276"/>
      <c r="GUX5" s="276"/>
      <c r="GUY5" s="276"/>
      <c r="GUZ5" s="276"/>
      <c r="GVA5" s="276"/>
      <c r="GVB5" s="276"/>
      <c r="GVC5" s="276"/>
      <c r="GVD5" s="276"/>
      <c r="GVE5" s="276"/>
      <c r="GVF5" s="276"/>
      <c r="GVG5" s="276"/>
      <c r="GVH5" s="276"/>
      <c r="GVI5" s="276"/>
      <c r="GVJ5" s="276"/>
      <c r="GVK5" s="276"/>
      <c r="GVL5" s="276"/>
      <c r="GVM5" s="276"/>
      <c r="GVN5" s="276"/>
      <c r="GVO5" s="276"/>
      <c r="GVP5" s="276"/>
      <c r="GVQ5" s="276"/>
      <c r="GVR5" s="276"/>
      <c r="GVS5" s="276"/>
      <c r="GVT5" s="276"/>
      <c r="GVU5" s="276"/>
      <c r="GVV5" s="276"/>
      <c r="GVW5" s="276"/>
      <c r="GVX5" s="276"/>
      <c r="GVY5" s="276"/>
      <c r="GVZ5" s="276"/>
      <c r="GWA5" s="276"/>
      <c r="GWB5" s="276"/>
      <c r="GWC5" s="276"/>
      <c r="GWD5" s="276"/>
      <c r="GWE5" s="276"/>
      <c r="GWF5" s="276"/>
      <c r="GWG5" s="276"/>
      <c r="GWH5" s="276"/>
      <c r="GWI5" s="276"/>
      <c r="GWJ5" s="276"/>
      <c r="GWK5" s="276"/>
      <c r="GWL5" s="276"/>
      <c r="GWM5" s="276"/>
      <c r="GWN5" s="276"/>
      <c r="GWO5" s="276"/>
      <c r="GWP5" s="276"/>
      <c r="GWQ5" s="276"/>
      <c r="GWR5" s="276"/>
      <c r="GWS5" s="276"/>
      <c r="GWT5" s="276"/>
      <c r="GWU5" s="276"/>
      <c r="GWV5" s="276"/>
      <c r="GWW5" s="276"/>
      <c r="GWX5" s="276"/>
      <c r="GWY5" s="276"/>
      <c r="GWZ5" s="276"/>
      <c r="GXA5" s="276"/>
      <c r="GXB5" s="276"/>
      <c r="GXC5" s="276"/>
      <c r="GXD5" s="276"/>
      <c r="GXE5" s="276"/>
      <c r="GXF5" s="276"/>
      <c r="GXG5" s="276"/>
      <c r="GXH5" s="276"/>
      <c r="GXI5" s="276"/>
      <c r="GXJ5" s="276"/>
      <c r="GXK5" s="276"/>
      <c r="GXL5" s="276"/>
      <c r="GXM5" s="276"/>
      <c r="GXN5" s="276"/>
      <c r="GXO5" s="276"/>
      <c r="GXP5" s="276"/>
      <c r="GXQ5" s="276"/>
      <c r="GXR5" s="276"/>
      <c r="GXS5" s="276"/>
      <c r="GXT5" s="276"/>
      <c r="GXU5" s="276"/>
      <c r="GXV5" s="276"/>
      <c r="GXW5" s="276"/>
      <c r="GXX5" s="276"/>
      <c r="GXY5" s="276"/>
      <c r="GXZ5" s="276"/>
      <c r="GYA5" s="276"/>
      <c r="GYB5" s="276"/>
      <c r="GYC5" s="276"/>
      <c r="GYD5" s="276"/>
      <c r="GYE5" s="276"/>
      <c r="GYF5" s="276"/>
      <c r="GYG5" s="276"/>
      <c r="GYH5" s="276"/>
      <c r="GYI5" s="276"/>
      <c r="GYJ5" s="276"/>
      <c r="GYK5" s="276"/>
      <c r="GYL5" s="276"/>
      <c r="GYM5" s="276"/>
      <c r="GYN5" s="276"/>
      <c r="GYO5" s="276"/>
      <c r="GYP5" s="276"/>
      <c r="GYQ5" s="276"/>
      <c r="GYR5" s="276"/>
      <c r="GYS5" s="276"/>
      <c r="GYT5" s="276"/>
      <c r="GYU5" s="276"/>
      <c r="GYV5" s="276"/>
      <c r="GYW5" s="276"/>
      <c r="GYX5" s="276"/>
      <c r="GYY5" s="276"/>
      <c r="GYZ5" s="276"/>
      <c r="GZA5" s="276"/>
      <c r="GZB5" s="276"/>
      <c r="GZC5" s="276"/>
      <c r="GZD5" s="276"/>
      <c r="GZE5" s="276"/>
      <c r="GZF5" s="276"/>
      <c r="GZG5" s="276"/>
      <c r="GZH5" s="276"/>
      <c r="GZI5" s="276"/>
      <c r="GZJ5" s="276"/>
      <c r="GZK5" s="276"/>
      <c r="GZL5" s="276"/>
      <c r="GZM5" s="276"/>
      <c r="GZN5" s="276"/>
      <c r="GZO5" s="276"/>
      <c r="GZP5" s="276"/>
      <c r="GZQ5" s="276"/>
      <c r="GZR5" s="276"/>
      <c r="GZS5" s="276"/>
      <c r="GZT5" s="276"/>
      <c r="GZU5" s="276"/>
      <c r="GZV5" s="276"/>
      <c r="GZW5" s="276"/>
      <c r="GZX5" s="276"/>
      <c r="GZY5" s="276"/>
      <c r="GZZ5" s="276"/>
      <c r="HAA5" s="276"/>
      <c r="HAB5" s="276"/>
      <c r="HAC5" s="276"/>
      <c r="HAD5" s="276"/>
      <c r="HAE5" s="276"/>
      <c r="HAF5" s="276"/>
      <c r="HAG5" s="276"/>
      <c r="HAH5" s="276"/>
      <c r="HAI5" s="276"/>
      <c r="HAJ5" s="276"/>
      <c r="HAK5" s="276"/>
      <c r="HAL5" s="276"/>
      <c r="HAM5" s="276"/>
      <c r="HAN5" s="276"/>
      <c r="HAO5" s="276"/>
      <c r="HAP5" s="276"/>
      <c r="HAQ5" s="276"/>
      <c r="HAR5" s="276"/>
      <c r="HAS5" s="276"/>
      <c r="HAT5" s="276"/>
      <c r="HAU5" s="276"/>
      <c r="HAV5" s="276"/>
      <c r="HAW5" s="276"/>
      <c r="HAX5" s="276"/>
      <c r="HAY5" s="276"/>
      <c r="HAZ5" s="276"/>
      <c r="HBA5" s="276"/>
      <c r="HBB5" s="276"/>
      <c r="HBC5" s="276"/>
      <c r="HBD5" s="276"/>
      <c r="HBE5" s="276"/>
      <c r="HBF5" s="276"/>
      <c r="HBG5" s="276"/>
      <c r="HBH5" s="276"/>
      <c r="HBI5" s="276"/>
      <c r="HBJ5" s="276"/>
      <c r="HBK5" s="276"/>
      <c r="HBL5" s="276"/>
      <c r="HBM5" s="276"/>
      <c r="HBN5" s="276"/>
      <c r="HBO5" s="276"/>
      <c r="HBP5" s="276"/>
      <c r="HBQ5" s="276"/>
      <c r="HBR5" s="276"/>
      <c r="HBS5" s="276"/>
      <c r="HBT5" s="276"/>
      <c r="HBU5" s="276"/>
      <c r="HBV5" s="276"/>
      <c r="HBW5" s="276"/>
      <c r="HBX5" s="276"/>
      <c r="HBY5" s="276"/>
      <c r="HBZ5" s="276"/>
      <c r="HCA5" s="276"/>
      <c r="HCB5" s="276"/>
      <c r="HCC5" s="276"/>
      <c r="HCD5" s="276"/>
      <c r="HCE5" s="276"/>
      <c r="HCF5" s="276"/>
      <c r="HCG5" s="276"/>
      <c r="HCH5" s="276"/>
      <c r="HCI5" s="276"/>
      <c r="HCJ5" s="276"/>
      <c r="HCK5" s="276"/>
      <c r="HCL5" s="276"/>
      <c r="HCM5" s="276"/>
      <c r="HCN5" s="276"/>
      <c r="HCO5" s="276"/>
      <c r="HCP5" s="276"/>
      <c r="HCQ5" s="276"/>
      <c r="HCR5" s="276"/>
      <c r="HCS5" s="276"/>
      <c r="HCT5" s="276"/>
      <c r="HCU5" s="276"/>
      <c r="HCV5" s="276"/>
      <c r="HCW5" s="276"/>
      <c r="HCX5" s="276"/>
      <c r="HCY5" s="276"/>
      <c r="HCZ5" s="276"/>
      <c r="HDA5" s="276"/>
      <c r="HDB5" s="276"/>
      <c r="HDC5" s="276"/>
      <c r="HDD5" s="276"/>
      <c r="HDE5" s="276"/>
      <c r="HDF5" s="276"/>
      <c r="HDG5" s="276"/>
      <c r="HDH5" s="276"/>
      <c r="HDI5" s="276"/>
      <c r="HDJ5" s="276"/>
      <c r="HDK5" s="276"/>
      <c r="HDL5" s="276"/>
      <c r="HDM5" s="276"/>
      <c r="HDN5" s="276"/>
      <c r="HDO5" s="276"/>
      <c r="HDP5" s="276"/>
      <c r="HDQ5" s="276"/>
      <c r="HDR5" s="276"/>
      <c r="HDS5" s="276"/>
      <c r="HDT5" s="276"/>
      <c r="HDU5" s="276"/>
      <c r="HDV5" s="276"/>
      <c r="HDW5" s="276"/>
      <c r="HDX5" s="276"/>
      <c r="HDY5" s="276"/>
      <c r="HDZ5" s="276"/>
      <c r="HEA5" s="276"/>
      <c r="HEB5" s="276"/>
      <c r="HEC5" s="276"/>
      <c r="HED5" s="276"/>
      <c r="HEE5" s="276"/>
      <c r="HEF5" s="276"/>
      <c r="HEG5" s="276"/>
      <c r="HEH5" s="276"/>
      <c r="HEI5" s="276"/>
      <c r="HEJ5" s="276"/>
      <c r="HEK5" s="276"/>
      <c r="HEL5" s="276"/>
      <c r="HEM5" s="276"/>
      <c r="HEN5" s="276"/>
      <c r="HEO5" s="276"/>
      <c r="HEP5" s="276"/>
      <c r="HEQ5" s="276"/>
      <c r="HER5" s="276"/>
      <c r="HES5" s="276"/>
      <c r="HET5" s="276"/>
      <c r="HEU5" s="276"/>
      <c r="HEV5" s="276"/>
      <c r="HEW5" s="276"/>
      <c r="HEX5" s="276"/>
      <c r="HEY5" s="276"/>
      <c r="HEZ5" s="276"/>
      <c r="HFA5" s="276"/>
      <c r="HFB5" s="276"/>
      <c r="HFC5" s="276"/>
      <c r="HFD5" s="276"/>
      <c r="HFE5" s="276"/>
      <c r="HFF5" s="276"/>
      <c r="HFG5" s="276"/>
      <c r="HFH5" s="276"/>
      <c r="HFI5" s="276"/>
      <c r="HFJ5" s="276"/>
      <c r="HFK5" s="276"/>
      <c r="HFL5" s="276"/>
      <c r="HFM5" s="276"/>
      <c r="HFN5" s="276"/>
      <c r="HFO5" s="276"/>
      <c r="HFP5" s="276"/>
      <c r="HFQ5" s="276"/>
      <c r="HFR5" s="276"/>
      <c r="HFS5" s="276"/>
      <c r="HFT5" s="276"/>
      <c r="HFU5" s="276"/>
      <c r="HFV5" s="276"/>
      <c r="HFW5" s="276"/>
      <c r="HFX5" s="276"/>
      <c r="HFY5" s="276"/>
      <c r="HFZ5" s="276"/>
      <c r="HGA5" s="276"/>
      <c r="HGB5" s="276"/>
      <c r="HGC5" s="276"/>
      <c r="HGD5" s="276"/>
      <c r="HGE5" s="276"/>
      <c r="HGF5" s="276"/>
      <c r="HGG5" s="276"/>
      <c r="HGH5" s="276"/>
      <c r="HGI5" s="276"/>
      <c r="HGJ5" s="276"/>
      <c r="HGK5" s="276"/>
      <c r="HGL5" s="276"/>
      <c r="HGM5" s="276"/>
      <c r="HGN5" s="276"/>
      <c r="HGO5" s="276"/>
      <c r="HGP5" s="276"/>
      <c r="HGQ5" s="276"/>
      <c r="HGR5" s="276"/>
      <c r="HGS5" s="276"/>
      <c r="HGT5" s="276"/>
      <c r="HGU5" s="276"/>
      <c r="HGV5" s="276"/>
      <c r="HGW5" s="276"/>
      <c r="HGX5" s="276"/>
      <c r="HGY5" s="276"/>
      <c r="HGZ5" s="276"/>
      <c r="HHA5" s="276"/>
      <c r="HHB5" s="276"/>
      <c r="HHC5" s="276"/>
      <c r="HHD5" s="276"/>
      <c r="HHE5" s="276"/>
      <c r="HHF5" s="276"/>
      <c r="HHG5" s="276"/>
      <c r="HHH5" s="276"/>
      <c r="HHI5" s="276"/>
      <c r="HHJ5" s="276"/>
      <c r="HHK5" s="276"/>
      <c r="HHL5" s="276"/>
      <c r="HHM5" s="276"/>
      <c r="HHN5" s="276"/>
      <c r="HHO5" s="276"/>
      <c r="HHP5" s="276"/>
      <c r="HHQ5" s="276"/>
      <c r="HHR5" s="276"/>
      <c r="HHS5" s="276"/>
      <c r="HHT5" s="276"/>
      <c r="HHU5" s="276"/>
      <c r="HHV5" s="276"/>
      <c r="HHW5" s="276"/>
      <c r="HHX5" s="276"/>
      <c r="HHY5" s="276"/>
      <c r="HHZ5" s="276"/>
      <c r="HIA5" s="276"/>
      <c r="HIB5" s="276"/>
      <c r="HIC5" s="276"/>
      <c r="HID5" s="276"/>
      <c r="HIE5" s="276"/>
      <c r="HIF5" s="276"/>
      <c r="HIG5" s="276"/>
      <c r="HIH5" s="276"/>
      <c r="HII5" s="276"/>
      <c r="HIJ5" s="276"/>
      <c r="HIK5" s="276"/>
      <c r="HIL5" s="276"/>
      <c r="HIM5" s="276"/>
      <c r="HIN5" s="276"/>
      <c r="HIO5" s="276"/>
      <c r="HIP5" s="276"/>
      <c r="HIQ5" s="276"/>
      <c r="HIR5" s="276"/>
      <c r="HIS5" s="276"/>
      <c r="HIT5" s="276"/>
      <c r="HIU5" s="276"/>
      <c r="HIV5" s="276"/>
      <c r="HIW5" s="276"/>
      <c r="HIX5" s="276"/>
      <c r="HIY5" s="276"/>
      <c r="HIZ5" s="276"/>
      <c r="HJA5" s="276"/>
      <c r="HJB5" s="276"/>
      <c r="HJC5" s="276"/>
      <c r="HJD5" s="276"/>
      <c r="HJE5" s="276"/>
      <c r="HJF5" s="276"/>
      <c r="HJG5" s="276"/>
      <c r="HJH5" s="276"/>
      <c r="HJI5" s="276"/>
      <c r="HJJ5" s="276"/>
      <c r="HJK5" s="276"/>
      <c r="HJL5" s="276"/>
      <c r="HJM5" s="276"/>
      <c r="HJN5" s="276"/>
      <c r="HJO5" s="276"/>
      <c r="HJP5" s="276"/>
      <c r="HJQ5" s="276"/>
      <c r="HJR5" s="276"/>
      <c r="HJS5" s="276"/>
      <c r="HJT5" s="276"/>
      <c r="HJU5" s="276"/>
      <c r="HJV5" s="276"/>
      <c r="HJW5" s="276"/>
      <c r="HJX5" s="276"/>
      <c r="HJY5" s="276"/>
      <c r="HJZ5" s="276"/>
      <c r="HKA5" s="276"/>
      <c r="HKB5" s="276"/>
      <c r="HKC5" s="276"/>
      <c r="HKD5" s="276"/>
      <c r="HKE5" s="276"/>
      <c r="HKF5" s="276"/>
      <c r="HKG5" s="276"/>
      <c r="HKH5" s="276"/>
      <c r="HKI5" s="276"/>
      <c r="HKJ5" s="276"/>
      <c r="HKK5" s="276"/>
      <c r="HKL5" s="276"/>
      <c r="HKM5" s="276"/>
      <c r="HKN5" s="276"/>
      <c r="HKO5" s="276"/>
      <c r="HKP5" s="276"/>
      <c r="HKQ5" s="276"/>
      <c r="HKR5" s="276"/>
      <c r="HKS5" s="276"/>
      <c r="HKT5" s="276"/>
      <c r="HKU5" s="276"/>
      <c r="HKV5" s="276"/>
      <c r="HKW5" s="276"/>
      <c r="HKX5" s="276"/>
      <c r="HKY5" s="276"/>
      <c r="HKZ5" s="276"/>
      <c r="HLA5" s="276"/>
      <c r="HLB5" s="276"/>
      <c r="HLC5" s="276"/>
      <c r="HLD5" s="276"/>
      <c r="HLE5" s="276"/>
      <c r="HLF5" s="276"/>
      <c r="HLG5" s="276"/>
      <c r="HLH5" s="276"/>
      <c r="HLI5" s="276"/>
      <c r="HLJ5" s="276"/>
      <c r="HLK5" s="276"/>
      <c r="HLL5" s="276"/>
      <c r="HLM5" s="276"/>
      <c r="HLN5" s="276"/>
      <c r="HLO5" s="276"/>
      <c r="HLP5" s="276"/>
      <c r="HLQ5" s="276"/>
      <c r="HLR5" s="276"/>
      <c r="HLS5" s="276"/>
      <c r="HLT5" s="276"/>
      <c r="HLU5" s="276"/>
      <c r="HLV5" s="276"/>
      <c r="HLW5" s="276"/>
      <c r="HLX5" s="276"/>
      <c r="HLY5" s="276"/>
      <c r="HLZ5" s="276"/>
      <c r="HMA5" s="276"/>
      <c r="HMB5" s="276"/>
      <c r="HMC5" s="276"/>
      <c r="HMD5" s="276"/>
      <c r="HME5" s="276"/>
      <c r="HMF5" s="276"/>
      <c r="HMG5" s="276"/>
      <c r="HMH5" s="276"/>
      <c r="HMI5" s="276"/>
      <c r="HMJ5" s="276"/>
      <c r="HMK5" s="276"/>
      <c r="HML5" s="276"/>
      <c r="HMM5" s="276"/>
      <c r="HMN5" s="276"/>
      <c r="HMO5" s="276"/>
      <c r="HMP5" s="276"/>
      <c r="HMQ5" s="276"/>
      <c r="HMR5" s="276"/>
      <c r="HMS5" s="276"/>
      <c r="HMT5" s="276"/>
      <c r="HMU5" s="276"/>
      <c r="HMV5" s="276"/>
      <c r="HMW5" s="276"/>
      <c r="HMX5" s="276"/>
      <c r="HMY5" s="276"/>
      <c r="HMZ5" s="276"/>
      <c r="HNA5" s="276"/>
      <c r="HNB5" s="276"/>
      <c r="HNC5" s="276"/>
      <c r="HND5" s="276"/>
      <c r="HNE5" s="276"/>
      <c r="HNF5" s="276"/>
      <c r="HNG5" s="276"/>
      <c r="HNH5" s="276"/>
      <c r="HNI5" s="276"/>
      <c r="HNJ5" s="276"/>
      <c r="HNK5" s="276"/>
      <c r="HNL5" s="276"/>
      <c r="HNM5" s="276"/>
      <c r="HNN5" s="276"/>
      <c r="HNO5" s="276"/>
      <c r="HNP5" s="276"/>
      <c r="HNQ5" s="276"/>
      <c r="HNR5" s="276"/>
      <c r="HNS5" s="276"/>
      <c r="HNT5" s="276"/>
      <c r="HNU5" s="276"/>
      <c r="HNV5" s="276"/>
      <c r="HNW5" s="276"/>
      <c r="HNX5" s="276"/>
      <c r="HNY5" s="276"/>
      <c r="HNZ5" s="276"/>
      <c r="HOA5" s="276"/>
      <c r="HOB5" s="276"/>
      <c r="HOC5" s="276"/>
      <c r="HOD5" s="276"/>
      <c r="HOE5" s="276"/>
      <c r="HOF5" s="276"/>
      <c r="HOG5" s="276"/>
      <c r="HOH5" s="276"/>
      <c r="HOI5" s="276"/>
      <c r="HOJ5" s="276"/>
      <c r="HOK5" s="276"/>
      <c r="HOL5" s="276"/>
      <c r="HOM5" s="276"/>
      <c r="HON5" s="276"/>
      <c r="HOO5" s="276"/>
      <c r="HOP5" s="276"/>
      <c r="HOQ5" s="276"/>
      <c r="HOR5" s="276"/>
      <c r="HOS5" s="276"/>
      <c r="HOT5" s="276"/>
      <c r="HOU5" s="276"/>
      <c r="HOV5" s="276"/>
      <c r="HOW5" s="276"/>
      <c r="HOX5" s="276"/>
      <c r="HOY5" s="276"/>
      <c r="HOZ5" s="276"/>
      <c r="HPA5" s="276"/>
      <c r="HPB5" s="276"/>
      <c r="HPC5" s="276"/>
      <c r="HPD5" s="276"/>
      <c r="HPE5" s="276"/>
      <c r="HPF5" s="276"/>
      <c r="HPG5" s="276"/>
      <c r="HPH5" s="276"/>
      <c r="HPI5" s="276"/>
      <c r="HPJ5" s="276"/>
      <c r="HPK5" s="276"/>
      <c r="HPL5" s="276"/>
      <c r="HPM5" s="276"/>
      <c r="HPN5" s="276"/>
      <c r="HPO5" s="276"/>
      <c r="HPP5" s="276"/>
      <c r="HPQ5" s="276"/>
      <c r="HPR5" s="276"/>
      <c r="HPS5" s="276"/>
      <c r="HPT5" s="276"/>
      <c r="HPU5" s="276"/>
      <c r="HPV5" s="276"/>
      <c r="HPW5" s="276"/>
      <c r="HPX5" s="276"/>
      <c r="HPY5" s="276"/>
      <c r="HPZ5" s="276"/>
      <c r="HQA5" s="276"/>
      <c r="HQB5" s="276"/>
      <c r="HQC5" s="276"/>
      <c r="HQD5" s="276"/>
      <c r="HQE5" s="276"/>
      <c r="HQF5" s="276"/>
      <c r="HQG5" s="276"/>
      <c r="HQH5" s="276"/>
      <c r="HQI5" s="276"/>
      <c r="HQJ5" s="276"/>
      <c r="HQK5" s="276"/>
      <c r="HQL5" s="276"/>
      <c r="HQM5" s="276"/>
      <c r="HQN5" s="276"/>
      <c r="HQO5" s="276"/>
      <c r="HQP5" s="276"/>
      <c r="HQQ5" s="276"/>
      <c r="HQR5" s="276"/>
      <c r="HQS5" s="276"/>
      <c r="HQT5" s="276"/>
      <c r="HQU5" s="276"/>
      <c r="HQV5" s="276"/>
      <c r="HQW5" s="276"/>
      <c r="HQX5" s="276"/>
      <c r="HQY5" s="276"/>
      <c r="HQZ5" s="276"/>
      <c r="HRA5" s="276"/>
      <c r="HRB5" s="276"/>
      <c r="HRC5" s="276"/>
      <c r="HRD5" s="276"/>
      <c r="HRE5" s="276"/>
      <c r="HRF5" s="276"/>
      <c r="HRG5" s="276"/>
      <c r="HRH5" s="276"/>
      <c r="HRI5" s="276"/>
      <c r="HRJ5" s="276"/>
      <c r="HRK5" s="276"/>
      <c r="HRL5" s="276"/>
      <c r="HRM5" s="276"/>
      <c r="HRN5" s="276"/>
      <c r="HRO5" s="276"/>
      <c r="HRP5" s="276"/>
      <c r="HRQ5" s="276"/>
      <c r="HRR5" s="276"/>
      <c r="HRS5" s="276"/>
      <c r="HRT5" s="276"/>
      <c r="HRU5" s="276"/>
      <c r="HRV5" s="276"/>
      <c r="HRW5" s="276"/>
      <c r="HRX5" s="276"/>
      <c r="HRY5" s="276"/>
      <c r="HRZ5" s="276"/>
      <c r="HSA5" s="276"/>
      <c r="HSB5" s="276"/>
      <c r="HSC5" s="276"/>
      <c r="HSD5" s="276"/>
      <c r="HSE5" s="276"/>
      <c r="HSF5" s="276"/>
      <c r="HSG5" s="276"/>
      <c r="HSH5" s="276"/>
      <c r="HSI5" s="276"/>
      <c r="HSJ5" s="276"/>
      <c r="HSK5" s="276"/>
      <c r="HSL5" s="276"/>
      <c r="HSM5" s="276"/>
      <c r="HSN5" s="276"/>
      <c r="HSO5" s="276"/>
      <c r="HSP5" s="276"/>
      <c r="HSQ5" s="276"/>
      <c r="HSR5" s="276"/>
      <c r="HSS5" s="276"/>
      <c r="HST5" s="276"/>
      <c r="HSU5" s="276"/>
      <c r="HSV5" s="276"/>
      <c r="HSW5" s="276"/>
      <c r="HSX5" s="276"/>
      <c r="HSY5" s="276"/>
      <c r="HSZ5" s="276"/>
      <c r="HTA5" s="276"/>
      <c r="HTB5" s="276"/>
      <c r="HTC5" s="276"/>
      <c r="HTD5" s="276"/>
      <c r="HTE5" s="276"/>
      <c r="HTF5" s="276"/>
      <c r="HTG5" s="276"/>
      <c r="HTH5" s="276"/>
      <c r="HTI5" s="276"/>
      <c r="HTJ5" s="276"/>
      <c r="HTK5" s="276"/>
      <c r="HTL5" s="276"/>
      <c r="HTM5" s="276"/>
      <c r="HTN5" s="276"/>
      <c r="HTO5" s="276"/>
      <c r="HTP5" s="276"/>
      <c r="HTQ5" s="276"/>
      <c r="HTR5" s="276"/>
      <c r="HTS5" s="276"/>
      <c r="HTT5" s="276"/>
      <c r="HTU5" s="276"/>
      <c r="HTV5" s="276"/>
      <c r="HTW5" s="276"/>
      <c r="HTX5" s="276"/>
      <c r="HTY5" s="276"/>
      <c r="HTZ5" s="276"/>
      <c r="HUA5" s="276"/>
      <c r="HUB5" s="276"/>
      <c r="HUC5" s="276"/>
      <c r="HUD5" s="276"/>
      <c r="HUE5" s="276"/>
      <c r="HUF5" s="276"/>
      <c r="HUG5" s="276"/>
      <c r="HUH5" s="276"/>
      <c r="HUI5" s="276"/>
      <c r="HUJ5" s="276"/>
      <c r="HUK5" s="276"/>
      <c r="HUL5" s="276"/>
      <c r="HUM5" s="276"/>
      <c r="HUN5" s="276"/>
      <c r="HUO5" s="276"/>
      <c r="HUP5" s="276"/>
      <c r="HUQ5" s="276"/>
      <c r="HUR5" s="276"/>
      <c r="HUS5" s="276"/>
      <c r="HUT5" s="276"/>
      <c r="HUU5" s="276"/>
      <c r="HUV5" s="276"/>
      <c r="HUW5" s="276"/>
      <c r="HUX5" s="276"/>
      <c r="HUY5" s="276"/>
      <c r="HUZ5" s="276"/>
      <c r="HVA5" s="276"/>
      <c r="HVB5" s="276"/>
      <c r="HVC5" s="276"/>
      <c r="HVD5" s="276"/>
      <c r="HVE5" s="276"/>
      <c r="HVF5" s="276"/>
      <c r="HVG5" s="276"/>
      <c r="HVH5" s="276"/>
      <c r="HVI5" s="276"/>
      <c r="HVJ5" s="276"/>
      <c r="HVK5" s="276"/>
      <c r="HVL5" s="276"/>
      <c r="HVM5" s="276"/>
      <c r="HVN5" s="276"/>
      <c r="HVO5" s="276"/>
      <c r="HVP5" s="276"/>
      <c r="HVQ5" s="276"/>
      <c r="HVR5" s="276"/>
      <c r="HVS5" s="276"/>
      <c r="HVT5" s="276"/>
      <c r="HVU5" s="276"/>
      <c r="HVV5" s="276"/>
      <c r="HVW5" s="276"/>
      <c r="HVX5" s="276"/>
      <c r="HVY5" s="276"/>
      <c r="HVZ5" s="276"/>
      <c r="HWA5" s="276"/>
      <c r="HWB5" s="276"/>
      <c r="HWC5" s="276"/>
      <c r="HWD5" s="276"/>
      <c r="HWE5" s="276"/>
      <c r="HWF5" s="276"/>
      <c r="HWG5" s="276"/>
      <c r="HWH5" s="276"/>
      <c r="HWI5" s="276"/>
      <c r="HWJ5" s="276"/>
      <c r="HWK5" s="276"/>
      <c r="HWL5" s="276"/>
      <c r="HWM5" s="276"/>
      <c r="HWN5" s="276"/>
      <c r="HWO5" s="276"/>
      <c r="HWP5" s="276"/>
      <c r="HWQ5" s="276"/>
      <c r="HWR5" s="276"/>
      <c r="HWS5" s="276"/>
      <c r="HWT5" s="276"/>
      <c r="HWU5" s="276"/>
      <c r="HWV5" s="276"/>
      <c r="HWW5" s="276"/>
      <c r="HWX5" s="276"/>
      <c r="HWY5" s="276"/>
      <c r="HWZ5" s="276"/>
      <c r="HXA5" s="276"/>
      <c r="HXB5" s="276"/>
      <c r="HXC5" s="276"/>
      <c r="HXD5" s="276"/>
      <c r="HXE5" s="276"/>
      <c r="HXF5" s="276"/>
      <c r="HXG5" s="276"/>
      <c r="HXH5" s="276"/>
      <c r="HXI5" s="276"/>
      <c r="HXJ5" s="276"/>
      <c r="HXK5" s="276"/>
      <c r="HXL5" s="276"/>
      <c r="HXM5" s="276"/>
      <c r="HXN5" s="276"/>
      <c r="HXO5" s="276"/>
      <c r="HXP5" s="276"/>
      <c r="HXQ5" s="276"/>
      <c r="HXR5" s="276"/>
      <c r="HXS5" s="276"/>
      <c r="HXT5" s="276"/>
      <c r="HXU5" s="276"/>
      <c r="HXV5" s="276"/>
      <c r="HXW5" s="276"/>
      <c r="HXX5" s="276"/>
      <c r="HXY5" s="276"/>
      <c r="HXZ5" s="276"/>
      <c r="HYA5" s="276"/>
      <c r="HYB5" s="276"/>
      <c r="HYC5" s="276"/>
      <c r="HYD5" s="276"/>
      <c r="HYE5" s="276"/>
      <c r="HYF5" s="276"/>
      <c r="HYG5" s="276"/>
      <c r="HYH5" s="276"/>
      <c r="HYI5" s="276"/>
      <c r="HYJ5" s="276"/>
      <c r="HYK5" s="276"/>
      <c r="HYL5" s="276"/>
      <c r="HYM5" s="276"/>
      <c r="HYN5" s="276"/>
      <c r="HYO5" s="276"/>
      <c r="HYP5" s="276"/>
      <c r="HYQ5" s="276"/>
      <c r="HYR5" s="276"/>
      <c r="HYS5" s="276"/>
      <c r="HYT5" s="276"/>
      <c r="HYU5" s="276"/>
      <c r="HYV5" s="276"/>
      <c r="HYW5" s="276"/>
      <c r="HYX5" s="276"/>
      <c r="HYY5" s="276"/>
      <c r="HYZ5" s="276"/>
      <c r="HZA5" s="276"/>
      <c r="HZB5" s="276"/>
      <c r="HZC5" s="276"/>
      <c r="HZD5" s="276"/>
      <c r="HZE5" s="276"/>
      <c r="HZF5" s="276"/>
      <c r="HZG5" s="276"/>
      <c r="HZH5" s="276"/>
      <c r="HZI5" s="276"/>
      <c r="HZJ5" s="276"/>
      <c r="HZK5" s="276"/>
      <c r="HZL5" s="276"/>
      <c r="HZM5" s="276"/>
      <c r="HZN5" s="276"/>
      <c r="HZO5" s="276"/>
      <c r="HZP5" s="276"/>
      <c r="HZQ5" s="276"/>
      <c r="HZR5" s="276"/>
      <c r="HZS5" s="276"/>
      <c r="HZT5" s="276"/>
      <c r="HZU5" s="276"/>
      <c r="HZV5" s="276"/>
      <c r="HZW5" s="276"/>
      <c r="HZX5" s="276"/>
      <c r="HZY5" s="276"/>
      <c r="HZZ5" s="276"/>
      <c r="IAA5" s="276"/>
      <c r="IAB5" s="276"/>
      <c r="IAC5" s="276"/>
      <c r="IAD5" s="276"/>
      <c r="IAE5" s="276"/>
      <c r="IAF5" s="276"/>
      <c r="IAG5" s="276"/>
      <c r="IAH5" s="276"/>
      <c r="IAI5" s="276"/>
      <c r="IAJ5" s="276"/>
      <c r="IAK5" s="276"/>
      <c r="IAL5" s="276"/>
      <c r="IAM5" s="276"/>
      <c r="IAN5" s="276"/>
      <c r="IAO5" s="276"/>
      <c r="IAP5" s="276"/>
      <c r="IAQ5" s="276"/>
      <c r="IAR5" s="276"/>
      <c r="IAS5" s="276"/>
      <c r="IAT5" s="276"/>
      <c r="IAU5" s="276"/>
      <c r="IAV5" s="276"/>
      <c r="IAW5" s="276"/>
      <c r="IAX5" s="276"/>
      <c r="IAY5" s="276"/>
      <c r="IAZ5" s="276"/>
      <c r="IBA5" s="276"/>
      <c r="IBB5" s="276"/>
      <c r="IBC5" s="276"/>
      <c r="IBD5" s="276"/>
      <c r="IBE5" s="276"/>
      <c r="IBF5" s="276"/>
      <c r="IBG5" s="276"/>
      <c r="IBH5" s="276"/>
      <c r="IBI5" s="276"/>
      <c r="IBJ5" s="276"/>
      <c r="IBK5" s="276"/>
      <c r="IBL5" s="276"/>
      <c r="IBM5" s="276"/>
      <c r="IBN5" s="276"/>
      <c r="IBO5" s="276"/>
      <c r="IBP5" s="276"/>
      <c r="IBQ5" s="276"/>
      <c r="IBR5" s="276"/>
      <c r="IBS5" s="276"/>
      <c r="IBT5" s="276"/>
      <c r="IBU5" s="276"/>
      <c r="IBV5" s="276"/>
      <c r="IBW5" s="276"/>
      <c r="IBX5" s="276"/>
      <c r="IBY5" s="276"/>
      <c r="IBZ5" s="276"/>
      <c r="ICA5" s="276"/>
      <c r="ICB5" s="276"/>
      <c r="ICC5" s="276"/>
      <c r="ICD5" s="276"/>
      <c r="ICE5" s="276"/>
      <c r="ICF5" s="276"/>
      <c r="ICG5" s="276"/>
      <c r="ICH5" s="276"/>
      <c r="ICI5" s="276"/>
      <c r="ICJ5" s="276"/>
      <c r="ICK5" s="276"/>
      <c r="ICL5" s="276"/>
      <c r="ICM5" s="276"/>
      <c r="ICN5" s="276"/>
      <c r="ICO5" s="276"/>
      <c r="ICP5" s="276"/>
      <c r="ICQ5" s="276"/>
      <c r="ICR5" s="276"/>
      <c r="ICS5" s="276"/>
      <c r="ICT5" s="276"/>
      <c r="ICU5" s="276"/>
      <c r="ICV5" s="276"/>
      <c r="ICW5" s="276"/>
      <c r="ICX5" s="276"/>
      <c r="ICY5" s="276"/>
      <c r="ICZ5" s="276"/>
      <c r="IDA5" s="276"/>
      <c r="IDB5" s="276"/>
      <c r="IDC5" s="276"/>
      <c r="IDD5" s="276"/>
      <c r="IDE5" s="276"/>
      <c r="IDF5" s="276"/>
      <c r="IDG5" s="276"/>
      <c r="IDH5" s="276"/>
      <c r="IDI5" s="276"/>
      <c r="IDJ5" s="276"/>
      <c r="IDK5" s="276"/>
      <c r="IDL5" s="276"/>
      <c r="IDM5" s="276"/>
      <c r="IDN5" s="276"/>
      <c r="IDO5" s="276"/>
      <c r="IDP5" s="276"/>
      <c r="IDQ5" s="276"/>
      <c r="IDR5" s="276"/>
      <c r="IDS5" s="276"/>
      <c r="IDT5" s="276"/>
      <c r="IDU5" s="276"/>
      <c r="IDV5" s="276"/>
      <c r="IDW5" s="276"/>
      <c r="IDX5" s="276"/>
      <c r="IDY5" s="276"/>
      <c r="IDZ5" s="276"/>
      <c r="IEA5" s="276"/>
      <c r="IEB5" s="276"/>
      <c r="IEC5" s="276"/>
      <c r="IED5" s="276"/>
      <c r="IEE5" s="276"/>
      <c r="IEF5" s="276"/>
      <c r="IEG5" s="276"/>
      <c r="IEH5" s="276"/>
      <c r="IEI5" s="276"/>
      <c r="IEJ5" s="276"/>
      <c r="IEK5" s="276"/>
      <c r="IEL5" s="276"/>
      <c r="IEM5" s="276"/>
      <c r="IEN5" s="276"/>
      <c r="IEO5" s="276"/>
      <c r="IEP5" s="276"/>
      <c r="IEQ5" s="276"/>
      <c r="IER5" s="276"/>
      <c r="IES5" s="276"/>
      <c r="IET5" s="276"/>
      <c r="IEU5" s="276"/>
      <c r="IEV5" s="276"/>
      <c r="IEW5" s="276"/>
      <c r="IEX5" s="276"/>
      <c r="IEY5" s="276"/>
      <c r="IEZ5" s="276"/>
      <c r="IFA5" s="276"/>
      <c r="IFB5" s="276"/>
      <c r="IFC5" s="276"/>
      <c r="IFD5" s="276"/>
      <c r="IFE5" s="276"/>
      <c r="IFF5" s="276"/>
      <c r="IFG5" s="276"/>
      <c r="IFH5" s="276"/>
      <c r="IFI5" s="276"/>
      <c r="IFJ5" s="276"/>
      <c r="IFK5" s="276"/>
      <c r="IFL5" s="276"/>
      <c r="IFM5" s="276"/>
      <c r="IFN5" s="276"/>
      <c r="IFO5" s="276"/>
      <c r="IFP5" s="276"/>
      <c r="IFQ5" s="276"/>
      <c r="IFR5" s="276"/>
      <c r="IFS5" s="276"/>
      <c r="IFT5" s="276"/>
      <c r="IFU5" s="276"/>
      <c r="IFV5" s="276"/>
      <c r="IFW5" s="276"/>
      <c r="IFX5" s="276"/>
      <c r="IFY5" s="276"/>
      <c r="IFZ5" s="276"/>
      <c r="IGA5" s="276"/>
      <c r="IGB5" s="276"/>
      <c r="IGC5" s="276"/>
      <c r="IGD5" s="276"/>
      <c r="IGE5" s="276"/>
      <c r="IGF5" s="276"/>
      <c r="IGG5" s="276"/>
      <c r="IGH5" s="276"/>
      <c r="IGI5" s="276"/>
      <c r="IGJ5" s="276"/>
      <c r="IGK5" s="276"/>
      <c r="IGL5" s="276"/>
      <c r="IGM5" s="276"/>
      <c r="IGN5" s="276"/>
      <c r="IGO5" s="276"/>
      <c r="IGP5" s="276"/>
      <c r="IGQ5" s="276"/>
      <c r="IGR5" s="276"/>
      <c r="IGS5" s="276"/>
      <c r="IGT5" s="276"/>
      <c r="IGU5" s="276"/>
      <c r="IGV5" s="276"/>
      <c r="IGW5" s="276"/>
      <c r="IGX5" s="276"/>
      <c r="IGY5" s="276"/>
      <c r="IGZ5" s="276"/>
      <c r="IHA5" s="276"/>
      <c r="IHB5" s="276"/>
      <c r="IHC5" s="276"/>
      <c r="IHD5" s="276"/>
      <c r="IHE5" s="276"/>
      <c r="IHF5" s="276"/>
      <c r="IHG5" s="276"/>
      <c r="IHH5" s="276"/>
      <c r="IHI5" s="276"/>
      <c r="IHJ5" s="276"/>
      <c r="IHK5" s="276"/>
      <c r="IHL5" s="276"/>
      <c r="IHM5" s="276"/>
      <c r="IHN5" s="276"/>
      <c r="IHO5" s="276"/>
      <c r="IHP5" s="276"/>
      <c r="IHQ5" s="276"/>
      <c r="IHR5" s="276"/>
      <c r="IHS5" s="276"/>
      <c r="IHT5" s="276"/>
      <c r="IHU5" s="276"/>
      <c r="IHV5" s="276"/>
      <c r="IHW5" s="276"/>
      <c r="IHX5" s="276"/>
      <c r="IHY5" s="276"/>
      <c r="IHZ5" s="276"/>
      <c r="IIA5" s="276"/>
      <c r="IIB5" s="276"/>
      <c r="IIC5" s="276"/>
      <c r="IID5" s="276"/>
      <c r="IIE5" s="276"/>
      <c r="IIF5" s="276"/>
      <c r="IIG5" s="276"/>
      <c r="IIH5" s="276"/>
      <c r="III5" s="276"/>
      <c r="IIJ5" s="276"/>
      <c r="IIK5" s="276"/>
      <c r="IIL5" s="276"/>
      <c r="IIM5" s="276"/>
      <c r="IIN5" s="276"/>
      <c r="IIO5" s="276"/>
      <c r="IIP5" s="276"/>
      <c r="IIQ5" s="276"/>
      <c r="IIR5" s="276"/>
      <c r="IIS5" s="276"/>
      <c r="IIT5" s="276"/>
      <c r="IIU5" s="276"/>
      <c r="IIV5" s="276"/>
      <c r="IIW5" s="276"/>
      <c r="IIX5" s="276"/>
      <c r="IIY5" s="276"/>
      <c r="IIZ5" s="276"/>
      <c r="IJA5" s="276"/>
      <c r="IJB5" s="276"/>
      <c r="IJC5" s="276"/>
      <c r="IJD5" s="276"/>
      <c r="IJE5" s="276"/>
      <c r="IJF5" s="276"/>
      <c r="IJG5" s="276"/>
      <c r="IJH5" s="276"/>
      <c r="IJI5" s="276"/>
      <c r="IJJ5" s="276"/>
      <c r="IJK5" s="276"/>
      <c r="IJL5" s="276"/>
      <c r="IJM5" s="276"/>
      <c r="IJN5" s="276"/>
      <c r="IJO5" s="276"/>
      <c r="IJP5" s="276"/>
      <c r="IJQ5" s="276"/>
      <c r="IJR5" s="276"/>
      <c r="IJS5" s="276"/>
      <c r="IJT5" s="276"/>
      <c r="IJU5" s="276"/>
      <c r="IJV5" s="276"/>
      <c r="IJW5" s="276"/>
      <c r="IJX5" s="276"/>
      <c r="IJY5" s="276"/>
      <c r="IJZ5" s="276"/>
      <c r="IKA5" s="276"/>
      <c r="IKB5" s="276"/>
      <c r="IKC5" s="276"/>
      <c r="IKD5" s="276"/>
      <c r="IKE5" s="276"/>
      <c r="IKF5" s="276"/>
      <c r="IKG5" s="276"/>
      <c r="IKH5" s="276"/>
      <c r="IKI5" s="276"/>
      <c r="IKJ5" s="276"/>
      <c r="IKK5" s="276"/>
      <c r="IKL5" s="276"/>
      <c r="IKM5" s="276"/>
      <c r="IKN5" s="276"/>
      <c r="IKO5" s="276"/>
      <c r="IKP5" s="276"/>
      <c r="IKQ5" s="276"/>
      <c r="IKR5" s="276"/>
      <c r="IKS5" s="276"/>
      <c r="IKT5" s="276"/>
      <c r="IKU5" s="276"/>
      <c r="IKV5" s="276"/>
      <c r="IKW5" s="276"/>
      <c r="IKX5" s="276"/>
      <c r="IKY5" s="276"/>
      <c r="IKZ5" s="276"/>
      <c r="ILA5" s="276"/>
      <c r="ILB5" s="276"/>
      <c r="ILC5" s="276"/>
      <c r="ILD5" s="276"/>
      <c r="ILE5" s="276"/>
      <c r="ILF5" s="276"/>
      <c r="ILG5" s="276"/>
      <c r="ILH5" s="276"/>
      <c r="ILI5" s="276"/>
      <c r="ILJ5" s="276"/>
      <c r="ILK5" s="276"/>
      <c r="ILL5" s="276"/>
      <c r="ILM5" s="276"/>
      <c r="ILN5" s="276"/>
      <c r="ILO5" s="276"/>
      <c r="ILP5" s="276"/>
      <c r="ILQ5" s="276"/>
      <c r="ILR5" s="276"/>
      <c r="ILS5" s="276"/>
      <c r="ILT5" s="276"/>
      <c r="ILU5" s="276"/>
      <c r="ILV5" s="276"/>
      <c r="ILW5" s="276"/>
      <c r="ILX5" s="276"/>
      <c r="ILY5" s="276"/>
      <c r="ILZ5" s="276"/>
      <c r="IMA5" s="276"/>
      <c r="IMB5" s="276"/>
      <c r="IMC5" s="276"/>
      <c r="IMD5" s="276"/>
      <c r="IME5" s="276"/>
      <c r="IMF5" s="276"/>
      <c r="IMG5" s="276"/>
      <c r="IMH5" s="276"/>
      <c r="IMI5" s="276"/>
      <c r="IMJ5" s="276"/>
      <c r="IMK5" s="276"/>
      <c r="IML5" s="276"/>
      <c r="IMM5" s="276"/>
      <c r="IMN5" s="276"/>
      <c r="IMO5" s="276"/>
      <c r="IMP5" s="276"/>
      <c r="IMQ5" s="276"/>
      <c r="IMR5" s="276"/>
      <c r="IMS5" s="276"/>
      <c r="IMT5" s="276"/>
      <c r="IMU5" s="276"/>
      <c r="IMV5" s="276"/>
      <c r="IMW5" s="276"/>
      <c r="IMX5" s="276"/>
      <c r="IMY5" s="276"/>
      <c r="IMZ5" s="276"/>
      <c r="INA5" s="276"/>
      <c r="INB5" s="276"/>
      <c r="INC5" s="276"/>
      <c r="IND5" s="276"/>
      <c r="INE5" s="276"/>
      <c r="INF5" s="276"/>
      <c r="ING5" s="276"/>
      <c r="INH5" s="276"/>
      <c r="INI5" s="276"/>
      <c r="INJ5" s="276"/>
      <c r="INK5" s="276"/>
      <c r="INL5" s="276"/>
      <c r="INM5" s="276"/>
      <c r="INN5" s="276"/>
      <c r="INO5" s="276"/>
      <c r="INP5" s="276"/>
      <c r="INQ5" s="276"/>
      <c r="INR5" s="276"/>
      <c r="INS5" s="276"/>
      <c r="INT5" s="276"/>
      <c r="INU5" s="276"/>
      <c r="INV5" s="276"/>
      <c r="INW5" s="276"/>
      <c r="INX5" s="276"/>
      <c r="INY5" s="276"/>
      <c r="INZ5" s="276"/>
      <c r="IOA5" s="276"/>
      <c r="IOB5" s="276"/>
      <c r="IOC5" s="276"/>
      <c r="IOD5" s="276"/>
      <c r="IOE5" s="276"/>
      <c r="IOF5" s="276"/>
      <c r="IOG5" s="276"/>
      <c r="IOH5" s="276"/>
      <c r="IOI5" s="276"/>
      <c r="IOJ5" s="276"/>
      <c r="IOK5" s="276"/>
      <c r="IOL5" s="276"/>
      <c r="IOM5" s="276"/>
      <c r="ION5" s="276"/>
      <c r="IOO5" s="276"/>
      <c r="IOP5" s="276"/>
      <c r="IOQ5" s="276"/>
      <c r="IOR5" s="276"/>
      <c r="IOS5" s="276"/>
      <c r="IOT5" s="276"/>
      <c r="IOU5" s="276"/>
      <c r="IOV5" s="276"/>
      <c r="IOW5" s="276"/>
      <c r="IOX5" s="276"/>
      <c r="IOY5" s="276"/>
      <c r="IOZ5" s="276"/>
      <c r="IPA5" s="276"/>
      <c r="IPB5" s="276"/>
      <c r="IPC5" s="276"/>
      <c r="IPD5" s="276"/>
      <c r="IPE5" s="276"/>
      <c r="IPF5" s="276"/>
      <c r="IPG5" s="276"/>
      <c r="IPH5" s="276"/>
      <c r="IPI5" s="276"/>
      <c r="IPJ5" s="276"/>
      <c r="IPK5" s="276"/>
      <c r="IPL5" s="276"/>
      <c r="IPM5" s="276"/>
      <c r="IPN5" s="276"/>
      <c r="IPO5" s="276"/>
      <c r="IPP5" s="276"/>
      <c r="IPQ5" s="276"/>
      <c r="IPR5" s="276"/>
      <c r="IPS5" s="276"/>
      <c r="IPT5" s="276"/>
      <c r="IPU5" s="276"/>
      <c r="IPV5" s="276"/>
      <c r="IPW5" s="276"/>
      <c r="IPX5" s="276"/>
      <c r="IPY5" s="276"/>
      <c r="IPZ5" s="276"/>
      <c r="IQA5" s="276"/>
      <c r="IQB5" s="276"/>
      <c r="IQC5" s="276"/>
      <c r="IQD5" s="276"/>
      <c r="IQE5" s="276"/>
      <c r="IQF5" s="276"/>
      <c r="IQG5" s="276"/>
      <c r="IQH5" s="276"/>
      <c r="IQI5" s="276"/>
      <c r="IQJ5" s="276"/>
      <c r="IQK5" s="276"/>
      <c r="IQL5" s="276"/>
      <c r="IQM5" s="276"/>
      <c r="IQN5" s="276"/>
      <c r="IQO5" s="276"/>
      <c r="IQP5" s="276"/>
      <c r="IQQ5" s="276"/>
      <c r="IQR5" s="276"/>
      <c r="IQS5" s="276"/>
      <c r="IQT5" s="276"/>
      <c r="IQU5" s="276"/>
      <c r="IQV5" s="276"/>
      <c r="IQW5" s="276"/>
      <c r="IQX5" s="276"/>
      <c r="IQY5" s="276"/>
      <c r="IQZ5" s="276"/>
      <c r="IRA5" s="276"/>
      <c r="IRB5" s="276"/>
      <c r="IRC5" s="276"/>
      <c r="IRD5" s="276"/>
      <c r="IRE5" s="276"/>
      <c r="IRF5" s="276"/>
      <c r="IRG5" s="276"/>
      <c r="IRH5" s="276"/>
      <c r="IRI5" s="276"/>
      <c r="IRJ5" s="276"/>
      <c r="IRK5" s="276"/>
      <c r="IRL5" s="276"/>
      <c r="IRM5" s="276"/>
      <c r="IRN5" s="276"/>
      <c r="IRO5" s="276"/>
      <c r="IRP5" s="276"/>
      <c r="IRQ5" s="276"/>
      <c r="IRR5" s="276"/>
      <c r="IRS5" s="276"/>
      <c r="IRT5" s="276"/>
      <c r="IRU5" s="276"/>
      <c r="IRV5" s="276"/>
      <c r="IRW5" s="276"/>
      <c r="IRX5" s="276"/>
      <c r="IRY5" s="276"/>
      <c r="IRZ5" s="276"/>
      <c r="ISA5" s="276"/>
      <c r="ISB5" s="276"/>
      <c r="ISC5" s="276"/>
      <c r="ISD5" s="276"/>
      <c r="ISE5" s="276"/>
      <c r="ISF5" s="276"/>
      <c r="ISG5" s="276"/>
      <c r="ISH5" s="276"/>
      <c r="ISI5" s="276"/>
      <c r="ISJ5" s="276"/>
      <c r="ISK5" s="276"/>
      <c r="ISL5" s="276"/>
      <c r="ISM5" s="276"/>
      <c r="ISN5" s="276"/>
      <c r="ISO5" s="276"/>
      <c r="ISP5" s="276"/>
      <c r="ISQ5" s="276"/>
      <c r="ISR5" s="276"/>
      <c r="ISS5" s="276"/>
      <c r="IST5" s="276"/>
      <c r="ISU5" s="276"/>
      <c r="ISV5" s="276"/>
      <c r="ISW5" s="276"/>
      <c r="ISX5" s="276"/>
      <c r="ISY5" s="276"/>
      <c r="ISZ5" s="276"/>
      <c r="ITA5" s="276"/>
      <c r="ITB5" s="276"/>
      <c r="ITC5" s="276"/>
      <c r="ITD5" s="276"/>
      <c r="ITE5" s="276"/>
      <c r="ITF5" s="276"/>
      <c r="ITG5" s="276"/>
      <c r="ITH5" s="276"/>
      <c r="ITI5" s="276"/>
      <c r="ITJ5" s="276"/>
      <c r="ITK5" s="276"/>
      <c r="ITL5" s="276"/>
      <c r="ITM5" s="276"/>
      <c r="ITN5" s="276"/>
      <c r="ITO5" s="276"/>
      <c r="ITP5" s="276"/>
      <c r="ITQ5" s="276"/>
      <c r="ITR5" s="276"/>
      <c r="ITS5" s="276"/>
      <c r="ITT5" s="276"/>
      <c r="ITU5" s="276"/>
      <c r="ITV5" s="276"/>
      <c r="ITW5" s="276"/>
      <c r="ITX5" s="276"/>
      <c r="ITY5" s="276"/>
      <c r="ITZ5" s="276"/>
      <c r="IUA5" s="276"/>
      <c r="IUB5" s="276"/>
      <c r="IUC5" s="276"/>
      <c r="IUD5" s="276"/>
      <c r="IUE5" s="276"/>
      <c r="IUF5" s="276"/>
      <c r="IUG5" s="276"/>
      <c r="IUH5" s="276"/>
      <c r="IUI5" s="276"/>
      <c r="IUJ5" s="276"/>
      <c r="IUK5" s="276"/>
      <c r="IUL5" s="276"/>
      <c r="IUM5" s="276"/>
      <c r="IUN5" s="276"/>
      <c r="IUO5" s="276"/>
      <c r="IUP5" s="276"/>
      <c r="IUQ5" s="276"/>
      <c r="IUR5" s="276"/>
      <c r="IUS5" s="276"/>
      <c r="IUT5" s="276"/>
      <c r="IUU5" s="276"/>
      <c r="IUV5" s="276"/>
      <c r="IUW5" s="276"/>
      <c r="IUX5" s="276"/>
      <c r="IUY5" s="276"/>
      <c r="IUZ5" s="276"/>
      <c r="IVA5" s="276"/>
      <c r="IVB5" s="276"/>
      <c r="IVC5" s="276"/>
      <c r="IVD5" s="276"/>
      <c r="IVE5" s="276"/>
      <c r="IVF5" s="276"/>
      <c r="IVG5" s="276"/>
      <c r="IVH5" s="276"/>
      <c r="IVI5" s="276"/>
      <c r="IVJ5" s="276"/>
      <c r="IVK5" s="276"/>
      <c r="IVL5" s="276"/>
      <c r="IVM5" s="276"/>
      <c r="IVN5" s="276"/>
      <c r="IVO5" s="276"/>
      <c r="IVP5" s="276"/>
      <c r="IVQ5" s="276"/>
      <c r="IVR5" s="276"/>
      <c r="IVS5" s="276"/>
      <c r="IVT5" s="276"/>
      <c r="IVU5" s="276"/>
      <c r="IVV5" s="276"/>
      <c r="IVW5" s="276"/>
      <c r="IVX5" s="276"/>
      <c r="IVY5" s="276"/>
      <c r="IVZ5" s="276"/>
      <c r="IWA5" s="276"/>
      <c r="IWB5" s="276"/>
      <c r="IWC5" s="276"/>
      <c r="IWD5" s="276"/>
      <c r="IWE5" s="276"/>
      <c r="IWF5" s="276"/>
      <c r="IWG5" s="276"/>
      <c r="IWH5" s="276"/>
      <c r="IWI5" s="276"/>
      <c r="IWJ5" s="276"/>
      <c r="IWK5" s="276"/>
      <c r="IWL5" s="276"/>
      <c r="IWM5" s="276"/>
      <c r="IWN5" s="276"/>
      <c r="IWO5" s="276"/>
      <c r="IWP5" s="276"/>
      <c r="IWQ5" s="276"/>
      <c r="IWR5" s="276"/>
      <c r="IWS5" s="276"/>
      <c r="IWT5" s="276"/>
      <c r="IWU5" s="276"/>
      <c r="IWV5" s="276"/>
      <c r="IWW5" s="276"/>
      <c r="IWX5" s="276"/>
      <c r="IWY5" s="276"/>
      <c r="IWZ5" s="276"/>
      <c r="IXA5" s="276"/>
      <c r="IXB5" s="276"/>
      <c r="IXC5" s="276"/>
      <c r="IXD5" s="276"/>
      <c r="IXE5" s="276"/>
      <c r="IXF5" s="276"/>
      <c r="IXG5" s="276"/>
      <c r="IXH5" s="276"/>
      <c r="IXI5" s="276"/>
      <c r="IXJ5" s="276"/>
      <c r="IXK5" s="276"/>
      <c r="IXL5" s="276"/>
      <c r="IXM5" s="276"/>
      <c r="IXN5" s="276"/>
      <c r="IXO5" s="276"/>
      <c r="IXP5" s="276"/>
      <c r="IXQ5" s="276"/>
      <c r="IXR5" s="276"/>
      <c r="IXS5" s="276"/>
      <c r="IXT5" s="276"/>
      <c r="IXU5" s="276"/>
      <c r="IXV5" s="276"/>
      <c r="IXW5" s="276"/>
      <c r="IXX5" s="276"/>
      <c r="IXY5" s="276"/>
      <c r="IXZ5" s="276"/>
      <c r="IYA5" s="276"/>
      <c r="IYB5" s="276"/>
      <c r="IYC5" s="276"/>
      <c r="IYD5" s="276"/>
      <c r="IYE5" s="276"/>
      <c r="IYF5" s="276"/>
      <c r="IYG5" s="276"/>
      <c r="IYH5" s="276"/>
      <c r="IYI5" s="276"/>
      <c r="IYJ5" s="276"/>
      <c r="IYK5" s="276"/>
      <c r="IYL5" s="276"/>
      <c r="IYM5" s="276"/>
      <c r="IYN5" s="276"/>
      <c r="IYO5" s="276"/>
      <c r="IYP5" s="276"/>
      <c r="IYQ5" s="276"/>
      <c r="IYR5" s="276"/>
      <c r="IYS5" s="276"/>
      <c r="IYT5" s="276"/>
      <c r="IYU5" s="276"/>
      <c r="IYV5" s="276"/>
      <c r="IYW5" s="276"/>
      <c r="IYX5" s="276"/>
      <c r="IYY5" s="276"/>
      <c r="IYZ5" s="276"/>
      <c r="IZA5" s="276"/>
      <c r="IZB5" s="276"/>
      <c r="IZC5" s="276"/>
      <c r="IZD5" s="276"/>
      <c r="IZE5" s="276"/>
      <c r="IZF5" s="276"/>
      <c r="IZG5" s="276"/>
      <c r="IZH5" s="276"/>
      <c r="IZI5" s="276"/>
      <c r="IZJ5" s="276"/>
      <c r="IZK5" s="276"/>
      <c r="IZL5" s="276"/>
      <c r="IZM5" s="276"/>
      <c r="IZN5" s="276"/>
      <c r="IZO5" s="276"/>
      <c r="IZP5" s="276"/>
      <c r="IZQ5" s="276"/>
      <c r="IZR5" s="276"/>
      <c r="IZS5" s="276"/>
      <c r="IZT5" s="276"/>
      <c r="IZU5" s="276"/>
      <c r="IZV5" s="276"/>
      <c r="IZW5" s="276"/>
      <c r="IZX5" s="276"/>
      <c r="IZY5" s="276"/>
      <c r="IZZ5" s="276"/>
      <c r="JAA5" s="276"/>
      <c r="JAB5" s="276"/>
      <c r="JAC5" s="276"/>
      <c r="JAD5" s="276"/>
      <c r="JAE5" s="276"/>
      <c r="JAF5" s="276"/>
      <c r="JAG5" s="276"/>
      <c r="JAH5" s="276"/>
      <c r="JAI5" s="276"/>
      <c r="JAJ5" s="276"/>
      <c r="JAK5" s="276"/>
      <c r="JAL5" s="276"/>
      <c r="JAM5" s="276"/>
      <c r="JAN5" s="276"/>
      <c r="JAO5" s="276"/>
      <c r="JAP5" s="276"/>
      <c r="JAQ5" s="276"/>
      <c r="JAR5" s="276"/>
      <c r="JAS5" s="276"/>
      <c r="JAT5" s="276"/>
      <c r="JAU5" s="276"/>
      <c r="JAV5" s="276"/>
      <c r="JAW5" s="276"/>
      <c r="JAX5" s="276"/>
      <c r="JAY5" s="276"/>
      <c r="JAZ5" s="276"/>
      <c r="JBA5" s="276"/>
      <c r="JBB5" s="276"/>
      <c r="JBC5" s="276"/>
      <c r="JBD5" s="276"/>
      <c r="JBE5" s="276"/>
      <c r="JBF5" s="276"/>
      <c r="JBG5" s="276"/>
      <c r="JBH5" s="276"/>
      <c r="JBI5" s="276"/>
      <c r="JBJ5" s="276"/>
      <c r="JBK5" s="276"/>
      <c r="JBL5" s="276"/>
      <c r="JBM5" s="276"/>
      <c r="JBN5" s="276"/>
      <c r="JBO5" s="276"/>
      <c r="JBP5" s="276"/>
      <c r="JBQ5" s="276"/>
      <c r="JBR5" s="276"/>
      <c r="JBS5" s="276"/>
      <c r="JBT5" s="276"/>
      <c r="JBU5" s="276"/>
      <c r="JBV5" s="276"/>
      <c r="JBW5" s="276"/>
      <c r="JBX5" s="276"/>
      <c r="JBY5" s="276"/>
      <c r="JBZ5" s="276"/>
      <c r="JCA5" s="276"/>
      <c r="JCB5" s="276"/>
      <c r="JCC5" s="276"/>
      <c r="JCD5" s="276"/>
      <c r="JCE5" s="276"/>
      <c r="JCF5" s="276"/>
      <c r="JCG5" s="276"/>
      <c r="JCH5" s="276"/>
      <c r="JCI5" s="276"/>
      <c r="JCJ5" s="276"/>
      <c r="JCK5" s="276"/>
      <c r="JCL5" s="276"/>
      <c r="JCM5" s="276"/>
      <c r="JCN5" s="276"/>
      <c r="JCO5" s="276"/>
      <c r="JCP5" s="276"/>
      <c r="JCQ5" s="276"/>
      <c r="JCR5" s="276"/>
      <c r="JCS5" s="276"/>
      <c r="JCT5" s="276"/>
      <c r="JCU5" s="276"/>
      <c r="JCV5" s="276"/>
      <c r="JCW5" s="276"/>
      <c r="JCX5" s="276"/>
      <c r="JCY5" s="276"/>
      <c r="JCZ5" s="276"/>
      <c r="JDA5" s="276"/>
      <c r="JDB5" s="276"/>
      <c r="JDC5" s="276"/>
      <c r="JDD5" s="276"/>
      <c r="JDE5" s="276"/>
      <c r="JDF5" s="276"/>
      <c r="JDG5" s="276"/>
      <c r="JDH5" s="276"/>
      <c r="JDI5" s="276"/>
      <c r="JDJ5" s="276"/>
      <c r="JDK5" s="276"/>
      <c r="JDL5" s="276"/>
      <c r="JDM5" s="276"/>
      <c r="JDN5" s="276"/>
      <c r="JDO5" s="276"/>
      <c r="JDP5" s="276"/>
      <c r="JDQ5" s="276"/>
      <c r="JDR5" s="276"/>
      <c r="JDS5" s="276"/>
      <c r="JDT5" s="276"/>
      <c r="JDU5" s="276"/>
      <c r="JDV5" s="276"/>
      <c r="JDW5" s="276"/>
      <c r="JDX5" s="276"/>
      <c r="JDY5" s="276"/>
      <c r="JDZ5" s="276"/>
      <c r="JEA5" s="276"/>
      <c r="JEB5" s="276"/>
      <c r="JEC5" s="276"/>
      <c r="JED5" s="276"/>
      <c r="JEE5" s="276"/>
      <c r="JEF5" s="276"/>
      <c r="JEG5" s="276"/>
      <c r="JEH5" s="276"/>
      <c r="JEI5" s="276"/>
      <c r="JEJ5" s="276"/>
      <c r="JEK5" s="276"/>
      <c r="JEL5" s="276"/>
      <c r="JEM5" s="276"/>
      <c r="JEN5" s="276"/>
      <c r="JEO5" s="276"/>
      <c r="JEP5" s="276"/>
      <c r="JEQ5" s="276"/>
      <c r="JER5" s="276"/>
      <c r="JES5" s="276"/>
      <c r="JET5" s="276"/>
      <c r="JEU5" s="276"/>
      <c r="JEV5" s="276"/>
      <c r="JEW5" s="276"/>
      <c r="JEX5" s="276"/>
      <c r="JEY5" s="276"/>
      <c r="JEZ5" s="276"/>
      <c r="JFA5" s="276"/>
      <c r="JFB5" s="276"/>
      <c r="JFC5" s="276"/>
      <c r="JFD5" s="276"/>
      <c r="JFE5" s="276"/>
      <c r="JFF5" s="276"/>
      <c r="JFG5" s="276"/>
      <c r="JFH5" s="276"/>
      <c r="JFI5" s="276"/>
      <c r="JFJ5" s="276"/>
      <c r="JFK5" s="276"/>
      <c r="JFL5" s="276"/>
      <c r="JFM5" s="276"/>
      <c r="JFN5" s="276"/>
      <c r="JFO5" s="276"/>
      <c r="JFP5" s="276"/>
      <c r="JFQ5" s="276"/>
      <c r="JFR5" s="276"/>
      <c r="JFS5" s="276"/>
      <c r="JFT5" s="276"/>
      <c r="JFU5" s="276"/>
      <c r="JFV5" s="276"/>
      <c r="JFW5" s="276"/>
      <c r="JFX5" s="276"/>
      <c r="JFY5" s="276"/>
      <c r="JFZ5" s="276"/>
      <c r="JGA5" s="276"/>
      <c r="JGB5" s="276"/>
      <c r="JGC5" s="276"/>
      <c r="JGD5" s="276"/>
      <c r="JGE5" s="276"/>
      <c r="JGF5" s="276"/>
      <c r="JGG5" s="276"/>
      <c r="JGH5" s="276"/>
      <c r="JGI5" s="276"/>
      <c r="JGJ5" s="276"/>
      <c r="JGK5" s="276"/>
      <c r="JGL5" s="276"/>
      <c r="JGM5" s="276"/>
      <c r="JGN5" s="276"/>
      <c r="JGO5" s="276"/>
      <c r="JGP5" s="276"/>
      <c r="JGQ5" s="276"/>
      <c r="JGR5" s="276"/>
      <c r="JGS5" s="276"/>
      <c r="JGT5" s="276"/>
      <c r="JGU5" s="276"/>
      <c r="JGV5" s="276"/>
      <c r="JGW5" s="276"/>
      <c r="JGX5" s="276"/>
      <c r="JGY5" s="276"/>
      <c r="JGZ5" s="276"/>
      <c r="JHA5" s="276"/>
      <c r="JHB5" s="276"/>
      <c r="JHC5" s="276"/>
      <c r="JHD5" s="276"/>
      <c r="JHE5" s="276"/>
      <c r="JHF5" s="276"/>
      <c r="JHG5" s="276"/>
      <c r="JHH5" s="276"/>
      <c r="JHI5" s="276"/>
      <c r="JHJ5" s="276"/>
      <c r="JHK5" s="276"/>
      <c r="JHL5" s="276"/>
      <c r="JHM5" s="276"/>
      <c r="JHN5" s="276"/>
      <c r="JHO5" s="276"/>
      <c r="JHP5" s="276"/>
      <c r="JHQ5" s="276"/>
      <c r="JHR5" s="276"/>
      <c r="JHS5" s="276"/>
      <c r="JHT5" s="276"/>
      <c r="JHU5" s="276"/>
      <c r="JHV5" s="276"/>
      <c r="JHW5" s="276"/>
      <c r="JHX5" s="276"/>
      <c r="JHY5" s="276"/>
      <c r="JHZ5" s="276"/>
      <c r="JIA5" s="276"/>
      <c r="JIB5" s="276"/>
      <c r="JIC5" s="276"/>
      <c r="JID5" s="276"/>
      <c r="JIE5" s="276"/>
      <c r="JIF5" s="276"/>
      <c r="JIG5" s="276"/>
      <c r="JIH5" s="276"/>
      <c r="JII5" s="276"/>
      <c r="JIJ5" s="276"/>
      <c r="JIK5" s="276"/>
      <c r="JIL5" s="276"/>
      <c r="JIM5" s="276"/>
      <c r="JIN5" s="276"/>
      <c r="JIO5" s="276"/>
      <c r="JIP5" s="276"/>
      <c r="JIQ5" s="276"/>
      <c r="JIR5" s="276"/>
      <c r="JIS5" s="276"/>
      <c r="JIT5" s="276"/>
      <c r="JIU5" s="276"/>
      <c r="JIV5" s="276"/>
      <c r="JIW5" s="276"/>
      <c r="JIX5" s="276"/>
      <c r="JIY5" s="276"/>
      <c r="JIZ5" s="276"/>
      <c r="JJA5" s="276"/>
      <c r="JJB5" s="276"/>
      <c r="JJC5" s="276"/>
      <c r="JJD5" s="276"/>
      <c r="JJE5" s="276"/>
      <c r="JJF5" s="276"/>
      <c r="JJG5" s="276"/>
      <c r="JJH5" s="276"/>
      <c r="JJI5" s="276"/>
      <c r="JJJ5" s="276"/>
      <c r="JJK5" s="276"/>
      <c r="JJL5" s="276"/>
      <c r="JJM5" s="276"/>
      <c r="JJN5" s="276"/>
      <c r="JJO5" s="276"/>
      <c r="JJP5" s="276"/>
      <c r="JJQ5" s="276"/>
      <c r="JJR5" s="276"/>
      <c r="JJS5" s="276"/>
      <c r="JJT5" s="276"/>
      <c r="JJU5" s="276"/>
      <c r="JJV5" s="276"/>
      <c r="JJW5" s="276"/>
      <c r="JJX5" s="276"/>
      <c r="JJY5" s="276"/>
      <c r="JJZ5" s="276"/>
      <c r="JKA5" s="276"/>
      <c r="JKB5" s="276"/>
      <c r="JKC5" s="276"/>
      <c r="JKD5" s="276"/>
      <c r="JKE5" s="276"/>
      <c r="JKF5" s="276"/>
      <c r="JKG5" s="276"/>
      <c r="JKH5" s="276"/>
      <c r="JKI5" s="276"/>
      <c r="JKJ5" s="276"/>
      <c r="JKK5" s="276"/>
      <c r="JKL5" s="276"/>
      <c r="JKM5" s="276"/>
      <c r="JKN5" s="276"/>
      <c r="JKO5" s="276"/>
      <c r="JKP5" s="276"/>
      <c r="JKQ5" s="276"/>
      <c r="JKR5" s="276"/>
      <c r="JKS5" s="276"/>
      <c r="JKT5" s="276"/>
      <c r="JKU5" s="276"/>
      <c r="JKV5" s="276"/>
      <c r="JKW5" s="276"/>
      <c r="JKX5" s="276"/>
      <c r="JKY5" s="276"/>
      <c r="JKZ5" s="276"/>
      <c r="JLA5" s="276"/>
      <c r="JLB5" s="276"/>
      <c r="JLC5" s="276"/>
      <c r="JLD5" s="276"/>
      <c r="JLE5" s="276"/>
      <c r="JLF5" s="276"/>
      <c r="JLG5" s="276"/>
      <c r="JLH5" s="276"/>
      <c r="JLI5" s="276"/>
      <c r="JLJ5" s="276"/>
      <c r="JLK5" s="276"/>
      <c r="JLL5" s="276"/>
      <c r="JLM5" s="276"/>
      <c r="JLN5" s="276"/>
      <c r="JLO5" s="276"/>
      <c r="JLP5" s="276"/>
      <c r="JLQ5" s="276"/>
      <c r="JLR5" s="276"/>
      <c r="JLS5" s="276"/>
      <c r="JLT5" s="276"/>
      <c r="JLU5" s="276"/>
      <c r="JLV5" s="276"/>
      <c r="JLW5" s="276"/>
      <c r="JLX5" s="276"/>
      <c r="JLY5" s="276"/>
      <c r="JLZ5" s="276"/>
      <c r="JMA5" s="276"/>
      <c r="JMB5" s="276"/>
      <c r="JMC5" s="276"/>
      <c r="JMD5" s="276"/>
      <c r="JME5" s="276"/>
      <c r="JMF5" s="276"/>
      <c r="JMG5" s="276"/>
      <c r="JMH5" s="276"/>
      <c r="JMI5" s="276"/>
      <c r="JMJ5" s="276"/>
      <c r="JMK5" s="276"/>
      <c r="JML5" s="276"/>
      <c r="JMM5" s="276"/>
      <c r="JMN5" s="276"/>
      <c r="JMO5" s="276"/>
      <c r="JMP5" s="276"/>
      <c r="JMQ5" s="276"/>
      <c r="JMR5" s="276"/>
      <c r="JMS5" s="276"/>
      <c r="JMT5" s="276"/>
      <c r="JMU5" s="276"/>
      <c r="JMV5" s="276"/>
      <c r="JMW5" s="276"/>
      <c r="JMX5" s="276"/>
      <c r="JMY5" s="276"/>
      <c r="JMZ5" s="276"/>
      <c r="JNA5" s="276"/>
      <c r="JNB5" s="276"/>
      <c r="JNC5" s="276"/>
      <c r="JND5" s="276"/>
      <c r="JNE5" s="276"/>
      <c r="JNF5" s="276"/>
      <c r="JNG5" s="276"/>
      <c r="JNH5" s="276"/>
      <c r="JNI5" s="276"/>
      <c r="JNJ5" s="276"/>
      <c r="JNK5" s="276"/>
      <c r="JNL5" s="276"/>
      <c r="JNM5" s="276"/>
      <c r="JNN5" s="276"/>
      <c r="JNO5" s="276"/>
      <c r="JNP5" s="276"/>
      <c r="JNQ5" s="276"/>
      <c r="JNR5" s="276"/>
      <c r="JNS5" s="276"/>
      <c r="JNT5" s="276"/>
      <c r="JNU5" s="276"/>
      <c r="JNV5" s="276"/>
      <c r="JNW5" s="276"/>
      <c r="JNX5" s="276"/>
      <c r="JNY5" s="276"/>
      <c r="JNZ5" s="276"/>
      <c r="JOA5" s="276"/>
      <c r="JOB5" s="276"/>
      <c r="JOC5" s="276"/>
      <c r="JOD5" s="276"/>
      <c r="JOE5" s="276"/>
      <c r="JOF5" s="276"/>
      <c r="JOG5" s="276"/>
      <c r="JOH5" s="276"/>
      <c r="JOI5" s="276"/>
      <c r="JOJ5" s="276"/>
      <c r="JOK5" s="276"/>
      <c r="JOL5" s="276"/>
      <c r="JOM5" s="276"/>
      <c r="JON5" s="276"/>
      <c r="JOO5" s="276"/>
      <c r="JOP5" s="276"/>
      <c r="JOQ5" s="276"/>
      <c r="JOR5" s="276"/>
      <c r="JOS5" s="276"/>
      <c r="JOT5" s="276"/>
      <c r="JOU5" s="276"/>
      <c r="JOV5" s="276"/>
      <c r="JOW5" s="276"/>
      <c r="JOX5" s="276"/>
      <c r="JOY5" s="276"/>
      <c r="JOZ5" s="276"/>
      <c r="JPA5" s="276"/>
      <c r="JPB5" s="276"/>
      <c r="JPC5" s="276"/>
      <c r="JPD5" s="276"/>
      <c r="JPE5" s="276"/>
      <c r="JPF5" s="276"/>
      <c r="JPG5" s="276"/>
      <c r="JPH5" s="276"/>
      <c r="JPI5" s="276"/>
      <c r="JPJ5" s="276"/>
      <c r="JPK5" s="276"/>
      <c r="JPL5" s="276"/>
      <c r="JPM5" s="276"/>
      <c r="JPN5" s="276"/>
      <c r="JPO5" s="276"/>
      <c r="JPP5" s="276"/>
      <c r="JPQ5" s="276"/>
      <c r="JPR5" s="276"/>
      <c r="JPS5" s="276"/>
      <c r="JPT5" s="276"/>
      <c r="JPU5" s="276"/>
      <c r="JPV5" s="276"/>
      <c r="JPW5" s="276"/>
      <c r="JPX5" s="276"/>
      <c r="JPY5" s="276"/>
      <c r="JPZ5" s="276"/>
      <c r="JQA5" s="276"/>
      <c r="JQB5" s="276"/>
      <c r="JQC5" s="276"/>
      <c r="JQD5" s="276"/>
      <c r="JQE5" s="276"/>
      <c r="JQF5" s="276"/>
      <c r="JQG5" s="276"/>
      <c r="JQH5" s="276"/>
      <c r="JQI5" s="276"/>
      <c r="JQJ5" s="276"/>
      <c r="JQK5" s="276"/>
      <c r="JQL5" s="276"/>
      <c r="JQM5" s="276"/>
      <c r="JQN5" s="276"/>
      <c r="JQO5" s="276"/>
      <c r="JQP5" s="276"/>
      <c r="JQQ5" s="276"/>
      <c r="JQR5" s="276"/>
      <c r="JQS5" s="276"/>
      <c r="JQT5" s="276"/>
      <c r="JQU5" s="276"/>
      <c r="JQV5" s="276"/>
      <c r="JQW5" s="276"/>
      <c r="JQX5" s="276"/>
      <c r="JQY5" s="276"/>
      <c r="JQZ5" s="276"/>
      <c r="JRA5" s="276"/>
      <c r="JRB5" s="276"/>
      <c r="JRC5" s="276"/>
      <c r="JRD5" s="276"/>
      <c r="JRE5" s="276"/>
      <c r="JRF5" s="276"/>
      <c r="JRG5" s="276"/>
      <c r="JRH5" s="276"/>
      <c r="JRI5" s="276"/>
      <c r="JRJ5" s="276"/>
      <c r="JRK5" s="276"/>
      <c r="JRL5" s="276"/>
      <c r="JRM5" s="276"/>
      <c r="JRN5" s="276"/>
      <c r="JRO5" s="276"/>
      <c r="JRP5" s="276"/>
      <c r="JRQ5" s="276"/>
      <c r="JRR5" s="276"/>
      <c r="JRS5" s="276"/>
      <c r="JRT5" s="276"/>
      <c r="JRU5" s="276"/>
      <c r="JRV5" s="276"/>
      <c r="JRW5" s="276"/>
      <c r="JRX5" s="276"/>
      <c r="JRY5" s="276"/>
      <c r="JRZ5" s="276"/>
      <c r="JSA5" s="276"/>
      <c r="JSB5" s="276"/>
      <c r="JSC5" s="276"/>
      <c r="JSD5" s="276"/>
      <c r="JSE5" s="276"/>
      <c r="JSF5" s="276"/>
      <c r="JSG5" s="276"/>
      <c r="JSH5" s="276"/>
      <c r="JSI5" s="276"/>
      <c r="JSJ5" s="276"/>
      <c r="JSK5" s="276"/>
      <c r="JSL5" s="276"/>
      <c r="JSM5" s="276"/>
      <c r="JSN5" s="276"/>
      <c r="JSO5" s="276"/>
      <c r="JSP5" s="276"/>
      <c r="JSQ5" s="276"/>
      <c r="JSR5" s="276"/>
      <c r="JSS5" s="276"/>
      <c r="JST5" s="276"/>
      <c r="JSU5" s="276"/>
      <c r="JSV5" s="276"/>
      <c r="JSW5" s="276"/>
      <c r="JSX5" s="276"/>
      <c r="JSY5" s="276"/>
      <c r="JSZ5" s="276"/>
      <c r="JTA5" s="276"/>
      <c r="JTB5" s="276"/>
      <c r="JTC5" s="276"/>
      <c r="JTD5" s="276"/>
      <c r="JTE5" s="276"/>
      <c r="JTF5" s="276"/>
      <c r="JTG5" s="276"/>
      <c r="JTH5" s="276"/>
      <c r="JTI5" s="276"/>
      <c r="JTJ5" s="276"/>
      <c r="JTK5" s="276"/>
      <c r="JTL5" s="276"/>
      <c r="JTM5" s="276"/>
      <c r="JTN5" s="276"/>
      <c r="JTO5" s="276"/>
      <c r="JTP5" s="276"/>
      <c r="JTQ5" s="276"/>
      <c r="JTR5" s="276"/>
      <c r="JTS5" s="276"/>
      <c r="JTT5" s="276"/>
      <c r="JTU5" s="276"/>
      <c r="JTV5" s="276"/>
      <c r="JTW5" s="276"/>
      <c r="JTX5" s="276"/>
      <c r="JTY5" s="276"/>
      <c r="JTZ5" s="276"/>
      <c r="JUA5" s="276"/>
      <c r="JUB5" s="276"/>
      <c r="JUC5" s="276"/>
      <c r="JUD5" s="276"/>
      <c r="JUE5" s="276"/>
      <c r="JUF5" s="276"/>
      <c r="JUG5" s="276"/>
      <c r="JUH5" s="276"/>
      <c r="JUI5" s="276"/>
      <c r="JUJ5" s="276"/>
      <c r="JUK5" s="276"/>
      <c r="JUL5" s="276"/>
      <c r="JUM5" s="276"/>
      <c r="JUN5" s="276"/>
      <c r="JUO5" s="276"/>
      <c r="JUP5" s="276"/>
      <c r="JUQ5" s="276"/>
      <c r="JUR5" s="276"/>
      <c r="JUS5" s="276"/>
      <c r="JUT5" s="276"/>
      <c r="JUU5" s="276"/>
      <c r="JUV5" s="276"/>
      <c r="JUW5" s="276"/>
      <c r="JUX5" s="276"/>
      <c r="JUY5" s="276"/>
      <c r="JUZ5" s="276"/>
      <c r="JVA5" s="276"/>
      <c r="JVB5" s="276"/>
      <c r="JVC5" s="276"/>
      <c r="JVD5" s="276"/>
      <c r="JVE5" s="276"/>
      <c r="JVF5" s="276"/>
      <c r="JVG5" s="276"/>
      <c r="JVH5" s="276"/>
      <c r="JVI5" s="276"/>
      <c r="JVJ5" s="276"/>
      <c r="JVK5" s="276"/>
      <c r="JVL5" s="276"/>
      <c r="JVM5" s="276"/>
      <c r="JVN5" s="276"/>
      <c r="JVO5" s="276"/>
      <c r="JVP5" s="276"/>
      <c r="JVQ5" s="276"/>
      <c r="JVR5" s="276"/>
      <c r="JVS5" s="276"/>
      <c r="JVT5" s="276"/>
      <c r="JVU5" s="276"/>
      <c r="JVV5" s="276"/>
      <c r="JVW5" s="276"/>
      <c r="JVX5" s="276"/>
      <c r="JVY5" s="276"/>
      <c r="JVZ5" s="276"/>
      <c r="JWA5" s="276"/>
      <c r="JWB5" s="276"/>
      <c r="JWC5" s="276"/>
      <c r="JWD5" s="276"/>
      <c r="JWE5" s="276"/>
      <c r="JWF5" s="276"/>
      <c r="JWG5" s="276"/>
      <c r="JWH5" s="276"/>
      <c r="JWI5" s="276"/>
      <c r="JWJ5" s="276"/>
      <c r="JWK5" s="276"/>
      <c r="JWL5" s="276"/>
      <c r="JWM5" s="276"/>
      <c r="JWN5" s="276"/>
      <c r="JWO5" s="276"/>
      <c r="JWP5" s="276"/>
      <c r="JWQ5" s="276"/>
      <c r="JWR5" s="276"/>
      <c r="JWS5" s="276"/>
      <c r="JWT5" s="276"/>
      <c r="JWU5" s="276"/>
      <c r="JWV5" s="276"/>
      <c r="JWW5" s="276"/>
      <c r="JWX5" s="276"/>
      <c r="JWY5" s="276"/>
      <c r="JWZ5" s="276"/>
      <c r="JXA5" s="276"/>
      <c r="JXB5" s="276"/>
      <c r="JXC5" s="276"/>
      <c r="JXD5" s="276"/>
      <c r="JXE5" s="276"/>
      <c r="JXF5" s="276"/>
      <c r="JXG5" s="276"/>
      <c r="JXH5" s="276"/>
      <c r="JXI5" s="276"/>
      <c r="JXJ5" s="276"/>
      <c r="JXK5" s="276"/>
      <c r="JXL5" s="276"/>
      <c r="JXM5" s="276"/>
      <c r="JXN5" s="276"/>
      <c r="JXO5" s="276"/>
      <c r="JXP5" s="276"/>
      <c r="JXQ5" s="276"/>
      <c r="JXR5" s="276"/>
      <c r="JXS5" s="276"/>
      <c r="JXT5" s="276"/>
      <c r="JXU5" s="276"/>
      <c r="JXV5" s="276"/>
      <c r="JXW5" s="276"/>
      <c r="JXX5" s="276"/>
      <c r="JXY5" s="276"/>
      <c r="JXZ5" s="276"/>
      <c r="JYA5" s="276"/>
      <c r="JYB5" s="276"/>
      <c r="JYC5" s="276"/>
      <c r="JYD5" s="276"/>
      <c r="JYE5" s="276"/>
      <c r="JYF5" s="276"/>
      <c r="JYG5" s="276"/>
      <c r="JYH5" s="276"/>
      <c r="JYI5" s="276"/>
      <c r="JYJ5" s="276"/>
      <c r="JYK5" s="276"/>
      <c r="JYL5" s="276"/>
      <c r="JYM5" s="276"/>
      <c r="JYN5" s="276"/>
      <c r="JYO5" s="276"/>
      <c r="JYP5" s="276"/>
      <c r="JYQ5" s="276"/>
      <c r="JYR5" s="276"/>
      <c r="JYS5" s="276"/>
      <c r="JYT5" s="276"/>
      <c r="JYU5" s="276"/>
      <c r="JYV5" s="276"/>
      <c r="JYW5" s="276"/>
      <c r="JYX5" s="276"/>
      <c r="JYY5" s="276"/>
      <c r="JYZ5" s="276"/>
      <c r="JZA5" s="276"/>
      <c r="JZB5" s="276"/>
      <c r="JZC5" s="276"/>
      <c r="JZD5" s="276"/>
      <c r="JZE5" s="276"/>
      <c r="JZF5" s="276"/>
      <c r="JZG5" s="276"/>
      <c r="JZH5" s="276"/>
      <c r="JZI5" s="276"/>
      <c r="JZJ5" s="276"/>
      <c r="JZK5" s="276"/>
      <c r="JZL5" s="276"/>
      <c r="JZM5" s="276"/>
      <c r="JZN5" s="276"/>
      <c r="JZO5" s="276"/>
      <c r="JZP5" s="276"/>
      <c r="JZQ5" s="276"/>
      <c r="JZR5" s="276"/>
      <c r="JZS5" s="276"/>
      <c r="JZT5" s="276"/>
      <c r="JZU5" s="276"/>
      <c r="JZV5" s="276"/>
      <c r="JZW5" s="276"/>
      <c r="JZX5" s="276"/>
      <c r="JZY5" s="276"/>
      <c r="JZZ5" s="276"/>
      <c r="KAA5" s="276"/>
      <c r="KAB5" s="276"/>
      <c r="KAC5" s="276"/>
      <c r="KAD5" s="276"/>
      <c r="KAE5" s="276"/>
      <c r="KAF5" s="276"/>
      <c r="KAG5" s="276"/>
      <c r="KAH5" s="276"/>
      <c r="KAI5" s="276"/>
      <c r="KAJ5" s="276"/>
      <c r="KAK5" s="276"/>
      <c r="KAL5" s="276"/>
      <c r="KAM5" s="276"/>
      <c r="KAN5" s="276"/>
      <c r="KAO5" s="276"/>
      <c r="KAP5" s="276"/>
      <c r="KAQ5" s="276"/>
      <c r="KAR5" s="276"/>
      <c r="KAS5" s="276"/>
      <c r="KAT5" s="276"/>
      <c r="KAU5" s="276"/>
      <c r="KAV5" s="276"/>
      <c r="KAW5" s="276"/>
      <c r="KAX5" s="276"/>
      <c r="KAY5" s="276"/>
      <c r="KAZ5" s="276"/>
      <c r="KBA5" s="276"/>
      <c r="KBB5" s="276"/>
      <c r="KBC5" s="276"/>
      <c r="KBD5" s="276"/>
      <c r="KBE5" s="276"/>
      <c r="KBF5" s="276"/>
      <c r="KBG5" s="276"/>
      <c r="KBH5" s="276"/>
      <c r="KBI5" s="276"/>
      <c r="KBJ5" s="276"/>
      <c r="KBK5" s="276"/>
      <c r="KBL5" s="276"/>
      <c r="KBM5" s="276"/>
      <c r="KBN5" s="276"/>
      <c r="KBO5" s="276"/>
      <c r="KBP5" s="276"/>
      <c r="KBQ5" s="276"/>
      <c r="KBR5" s="276"/>
      <c r="KBS5" s="276"/>
      <c r="KBT5" s="276"/>
      <c r="KBU5" s="276"/>
      <c r="KBV5" s="276"/>
      <c r="KBW5" s="276"/>
      <c r="KBX5" s="276"/>
      <c r="KBY5" s="276"/>
      <c r="KBZ5" s="276"/>
      <c r="KCA5" s="276"/>
      <c r="KCB5" s="276"/>
      <c r="KCC5" s="276"/>
      <c r="KCD5" s="276"/>
      <c r="KCE5" s="276"/>
      <c r="KCF5" s="276"/>
      <c r="KCG5" s="276"/>
      <c r="KCH5" s="276"/>
      <c r="KCI5" s="276"/>
      <c r="KCJ5" s="276"/>
      <c r="KCK5" s="276"/>
      <c r="KCL5" s="276"/>
      <c r="KCM5" s="276"/>
      <c r="KCN5" s="276"/>
      <c r="KCO5" s="276"/>
      <c r="KCP5" s="276"/>
      <c r="KCQ5" s="276"/>
      <c r="KCR5" s="276"/>
      <c r="KCS5" s="276"/>
      <c r="KCT5" s="276"/>
      <c r="KCU5" s="276"/>
      <c r="KCV5" s="276"/>
      <c r="KCW5" s="276"/>
      <c r="KCX5" s="276"/>
      <c r="KCY5" s="276"/>
      <c r="KCZ5" s="276"/>
      <c r="KDA5" s="276"/>
      <c r="KDB5" s="276"/>
      <c r="KDC5" s="276"/>
      <c r="KDD5" s="276"/>
      <c r="KDE5" s="276"/>
      <c r="KDF5" s="276"/>
      <c r="KDG5" s="276"/>
      <c r="KDH5" s="276"/>
      <c r="KDI5" s="276"/>
      <c r="KDJ5" s="276"/>
      <c r="KDK5" s="276"/>
      <c r="KDL5" s="276"/>
      <c r="KDM5" s="276"/>
      <c r="KDN5" s="276"/>
      <c r="KDO5" s="276"/>
      <c r="KDP5" s="276"/>
      <c r="KDQ5" s="276"/>
      <c r="KDR5" s="276"/>
      <c r="KDS5" s="276"/>
      <c r="KDT5" s="276"/>
      <c r="KDU5" s="276"/>
      <c r="KDV5" s="276"/>
      <c r="KDW5" s="276"/>
      <c r="KDX5" s="276"/>
      <c r="KDY5" s="276"/>
      <c r="KDZ5" s="276"/>
      <c r="KEA5" s="276"/>
      <c r="KEB5" s="276"/>
      <c r="KEC5" s="276"/>
      <c r="KED5" s="276"/>
      <c r="KEE5" s="276"/>
      <c r="KEF5" s="276"/>
      <c r="KEG5" s="276"/>
      <c r="KEH5" s="276"/>
      <c r="KEI5" s="276"/>
      <c r="KEJ5" s="276"/>
      <c r="KEK5" s="276"/>
      <c r="KEL5" s="276"/>
      <c r="KEM5" s="276"/>
      <c r="KEN5" s="276"/>
      <c r="KEO5" s="276"/>
      <c r="KEP5" s="276"/>
      <c r="KEQ5" s="276"/>
      <c r="KER5" s="276"/>
      <c r="KES5" s="276"/>
      <c r="KET5" s="276"/>
      <c r="KEU5" s="276"/>
      <c r="KEV5" s="276"/>
      <c r="KEW5" s="276"/>
      <c r="KEX5" s="276"/>
      <c r="KEY5" s="276"/>
      <c r="KEZ5" s="276"/>
      <c r="KFA5" s="276"/>
      <c r="KFB5" s="276"/>
      <c r="KFC5" s="276"/>
      <c r="KFD5" s="276"/>
      <c r="KFE5" s="276"/>
      <c r="KFF5" s="276"/>
      <c r="KFG5" s="276"/>
      <c r="KFH5" s="276"/>
      <c r="KFI5" s="276"/>
      <c r="KFJ5" s="276"/>
      <c r="KFK5" s="276"/>
      <c r="KFL5" s="276"/>
      <c r="KFM5" s="276"/>
      <c r="KFN5" s="276"/>
      <c r="KFO5" s="276"/>
      <c r="KFP5" s="276"/>
      <c r="KFQ5" s="276"/>
      <c r="KFR5" s="276"/>
      <c r="KFS5" s="276"/>
      <c r="KFT5" s="276"/>
      <c r="KFU5" s="276"/>
      <c r="KFV5" s="276"/>
      <c r="KFW5" s="276"/>
      <c r="KFX5" s="276"/>
      <c r="KFY5" s="276"/>
      <c r="KFZ5" s="276"/>
      <c r="KGA5" s="276"/>
      <c r="KGB5" s="276"/>
      <c r="KGC5" s="276"/>
      <c r="KGD5" s="276"/>
      <c r="KGE5" s="276"/>
      <c r="KGF5" s="276"/>
      <c r="KGG5" s="276"/>
      <c r="KGH5" s="276"/>
      <c r="KGI5" s="276"/>
      <c r="KGJ5" s="276"/>
      <c r="KGK5" s="276"/>
      <c r="KGL5" s="276"/>
      <c r="KGM5" s="276"/>
      <c r="KGN5" s="276"/>
      <c r="KGO5" s="276"/>
      <c r="KGP5" s="276"/>
      <c r="KGQ5" s="276"/>
      <c r="KGR5" s="276"/>
      <c r="KGS5" s="276"/>
      <c r="KGT5" s="276"/>
      <c r="KGU5" s="276"/>
      <c r="KGV5" s="276"/>
      <c r="KGW5" s="276"/>
      <c r="KGX5" s="276"/>
      <c r="KGY5" s="276"/>
      <c r="KGZ5" s="276"/>
      <c r="KHA5" s="276"/>
      <c r="KHB5" s="276"/>
      <c r="KHC5" s="276"/>
      <c r="KHD5" s="276"/>
      <c r="KHE5" s="276"/>
      <c r="KHF5" s="276"/>
      <c r="KHG5" s="276"/>
      <c r="KHH5" s="276"/>
      <c r="KHI5" s="276"/>
      <c r="KHJ5" s="276"/>
      <c r="KHK5" s="276"/>
      <c r="KHL5" s="276"/>
      <c r="KHM5" s="276"/>
      <c r="KHN5" s="276"/>
      <c r="KHO5" s="276"/>
      <c r="KHP5" s="276"/>
      <c r="KHQ5" s="276"/>
      <c r="KHR5" s="276"/>
      <c r="KHS5" s="276"/>
      <c r="KHT5" s="276"/>
      <c r="KHU5" s="276"/>
      <c r="KHV5" s="276"/>
      <c r="KHW5" s="276"/>
      <c r="KHX5" s="276"/>
      <c r="KHY5" s="276"/>
      <c r="KHZ5" s="276"/>
      <c r="KIA5" s="276"/>
      <c r="KIB5" s="276"/>
      <c r="KIC5" s="276"/>
      <c r="KID5" s="276"/>
      <c r="KIE5" s="276"/>
      <c r="KIF5" s="276"/>
      <c r="KIG5" s="276"/>
      <c r="KIH5" s="276"/>
      <c r="KII5" s="276"/>
      <c r="KIJ5" s="276"/>
      <c r="KIK5" s="276"/>
      <c r="KIL5" s="276"/>
      <c r="KIM5" s="276"/>
      <c r="KIN5" s="276"/>
      <c r="KIO5" s="276"/>
      <c r="KIP5" s="276"/>
      <c r="KIQ5" s="276"/>
      <c r="KIR5" s="276"/>
      <c r="KIS5" s="276"/>
      <c r="KIT5" s="276"/>
      <c r="KIU5" s="276"/>
      <c r="KIV5" s="276"/>
      <c r="KIW5" s="276"/>
      <c r="KIX5" s="276"/>
      <c r="KIY5" s="276"/>
      <c r="KIZ5" s="276"/>
      <c r="KJA5" s="276"/>
      <c r="KJB5" s="276"/>
      <c r="KJC5" s="276"/>
      <c r="KJD5" s="276"/>
      <c r="KJE5" s="276"/>
      <c r="KJF5" s="276"/>
      <c r="KJG5" s="276"/>
      <c r="KJH5" s="276"/>
      <c r="KJI5" s="276"/>
      <c r="KJJ5" s="276"/>
      <c r="KJK5" s="276"/>
      <c r="KJL5" s="276"/>
      <c r="KJM5" s="276"/>
      <c r="KJN5" s="276"/>
      <c r="KJO5" s="276"/>
      <c r="KJP5" s="276"/>
      <c r="KJQ5" s="276"/>
      <c r="KJR5" s="276"/>
      <c r="KJS5" s="276"/>
      <c r="KJT5" s="276"/>
      <c r="KJU5" s="276"/>
      <c r="KJV5" s="276"/>
      <c r="KJW5" s="276"/>
      <c r="KJX5" s="276"/>
      <c r="KJY5" s="276"/>
      <c r="KJZ5" s="276"/>
      <c r="KKA5" s="276"/>
      <c r="KKB5" s="276"/>
      <c r="KKC5" s="276"/>
      <c r="KKD5" s="276"/>
      <c r="KKE5" s="276"/>
      <c r="KKF5" s="276"/>
      <c r="KKG5" s="276"/>
      <c r="KKH5" s="276"/>
      <c r="KKI5" s="276"/>
      <c r="KKJ5" s="276"/>
      <c r="KKK5" s="276"/>
      <c r="KKL5" s="276"/>
      <c r="KKM5" s="276"/>
      <c r="KKN5" s="276"/>
      <c r="KKO5" s="276"/>
      <c r="KKP5" s="276"/>
      <c r="KKQ5" s="276"/>
      <c r="KKR5" s="276"/>
      <c r="KKS5" s="276"/>
      <c r="KKT5" s="276"/>
      <c r="KKU5" s="276"/>
      <c r="KKV5" s="276"/>
      <c r="KKW5" s="276"/>
      <c r="KKX5" s="276"/>
      <c r="KKY5" s="276"/>
      <c r="KKZ5" s="276"/>
      <c r="KLA5" s="276"/>
      <c r="KLB5" s="276"/>
      <c r="KLC5" s="276"/>
      <c r="KLD5" s="276"/>
      <c r="KLE5" s="276"/>
      <c r="KLF5" s="276"/>
      <c r="KLG5" s="276"/>
      <c r="KLH5" s="276"/>
      <c r="KLI5" s="276"/>
      <c r="KLJ5" s="276"/>
      <c r="KLK5" s="276"/>
      <c r="KLL5" s="276"/>
      <c r="KLM5" s="276"/>
      <c r="KLN5" s="276"/>
      <c r="KLO5" s="276"/>
      <c r="KLP5" s="276"/>
      <c r="KLQ5" s="276"/>
      <c r="KLR5" s="276"/>
      <c r="KLS5" s="276"/>
      <c r="KLT5" s="276"/>
      <c r="KLU5" s="276"/>
      <c r="KLV5" s="276"/>
      <c r="KLW5" s="276"/>
      <c r="KLX5" s="276"/>
      <c r="KLY5" s="276"/>
      <c r="KLZ5" s="276"/>
      <c r="KMA5" s="276"/>
      <c r="KMB5" s="276"/>
      <c r="KMC5" s="276"/>
      <c r="KMD5" s="276"/>
      <c r="KME5" s="276"/>
      <c r="KMF5" s="276"/>
      <c r="KMG5" s="276"/>
      <c r="KMH5" s="276"/>
      <c r="KMI5" s="276"/>
      <c r="KMJ5" s="276"/>
      <c r="KMK5" s="276"/>
      <c r="KML5" s="276"/>
      <c r="KMM5" s="276"/>
      <c r="KMN5" s="276"/>
      <c r="KMO5" s="276"/>
      <c r="KMP5" s="276"/>
      <c r="KMQ5" s="276"/>
      <c r="KMR5" s="276"/>
      <c r="KMS5" s="276"/>
      <c r="KMT5" s="276"/>
      <c r="KMU5" s="276"/>
      <c r="KMV5" s="276"/>
      <c r="KMW5" s="276"/>
      <c r="KMX5" s="276"/>
      <c r="KMY5" s="276"/>
      <c r="KMZ5" s="276"/>
      <c r="KNA5" s="276"/>
      <c r="KNB5" s="276"/>
      <c r="KNC5" s="276"/>
      <c r="KND5" s="276"/>
      <c r="KNE5" s="276"/>
      <c r="KNF5" s="276"/>
      <c r="KNG5" s="276"/>
      <c r="KNH5" s="276"/>
      <c r="KNI5" s="276"/>
      <c r="KNJ5" s="276"/>
      <c r="KNK5" s="276"/>
      <c r="KNL5" s="276"/>
      <c r="KNM5" s="276"/>
      <c r="KNN5" s="276"/>
      <c r="KNO5" s="276"/>
      <c r="KNP5" s="276"/>
      <c r="KNQ5" s="276"/>
      <c r="KNR5" s="276"/>
      <c r="KNS5" s="276"/>
      <c r="KNT5" s="276"/>
      <c r="KNU5" s="276"/>
      <c r="KNV5" s="276"/>
      <c r="KNW5" s="276"/>
      <c r="KNX5" s="276"/>
      <c r="KNY5" s="276"/>
      <c r="KNZ5" s="276"/>
      <c r="KOA5" s="276"/>
      <c r="KOB5" s="276"/>
      <c r="KOC5" s="276"/>
      <c r="KOD5" s="276"/>
      <c r="KOE5" s="276"/>
      <c r="KOF5" s="276"/>
      <c r="KOG5" s="276"/>
      <c r="KOH5" s="276"/>
      <c r="KOI5" s="276"/>
      <c r="KOJ5" s="276"/>
      <c r="KOK5" s="276"/>
      <c r="KOL5" s="276"/>
      <c r="KOM5" s="276"/>
      <c r="KON5" s="276"/>
      <c r="KOO5" s="276"/>
      <c r="KOP5" s="276"/>
      <c r="KOQ5" s="276"/>
      <c r="KOR5" s="276"/>
      <c r="KOS5" s="276"/>
      <c r="KOT5" s="276"/>
      <c r="KOU5" s="276"/>
      <c r="KOV5" s="276"/>
      <c r="KOW5" s="276"/>
      <c r="KOX5" s="276"/>
      <c r="KOY5" s="276"/>
      <c r="KOZ5" s="276"/>
      <c r="KPA5" s="276"/>
      <c r="KPB5" s="276"/>
      <c r="KPC5" s="276"/>
      <c r="KPD5" s="276"/>
      <c r="KPE5" s="276"/>
      <c r="KPF5" s="276"/>
      <c r="KPG5" s="276"/>
      <c r="KPH5" s="276"/>
      <c r="KPI5" s="276"/>
      <c r="KPJ5" s="276"/>
      <c r="KPK5" s="276"/>
      <c r="KPL5" s="276"/>
      <c r="KPM5" s="276"/>
      <c r="KPN5" s="276"/>
      <c r="KPO5" s="276"/>
      <c r="KPP5" s="276"/>
      <c r="KPQ5" s="276"/>
      <c r="KPR5" s="276"/>
      <c r="KPS5" s="276"/>
      <c r="KPT5" s="276"/>
      <c r="KPU5" s="276"/>
      <c r="KPV5" s="276"/>
      <c r="KPW5" s="276"/>
      <c r="KPX5" s="276"/>
      <c r="KPY5" s="276"/>
      <c r="KPZ5" s="276"/>
      <c r="KQA5" s="276"/>
      <c r="KQB5" s="276"/>
      <c r="KQC5" s="276"/>
      <c r="KQD5" s="276"/>
      <c r="KQE5" s="276"/>
      <c r="KQF5" s="276"/>
      <c r="KQG5" s="276"/>
      <c r="KQH5" s="276"/>
      <c r="KQI5" s="276"/>
      <c r="KQJ5" s="276"/>
      <c r="KQK5" s="276"/>
      <c r="KQL5" s="276"/>
      <c r="KQM5" s="276"/>
      <c r="KQN5" s="276"/>
      <c r="KQO5" s="276"/>
      <c r="KQP5" s="276"/>
      <c r="KQQ5" s="276"/>
      <c r="KQR5" s="276"/>
      <c r="KQS5" s="276"/>
      <c r="KQT5" s="276"/>
      <c r="KQU5" s="276"/>
      <c r="KQV5" s="276"/>
      <c r="KQW5" s="276"/>
      <c r="KQX5" s="276"/>
      <c r="KQY5" s="276"/>
      <c r="KQZ5" s="276"/>
      <c r="KRA5" s="276"/>
      <c r="KRB5" s="276"/>
      <c r="KRC5" s="276"/>
      <c r="KRD5" s="276"/>
      <c r="KRE5" s="276"/>
      <c r="KRF5" s="276"/>
      <c r="KRG5" s="276"/>
      <c r="KRH5" s="276"/>
      <c r="KRI5" s="276"/>
      <c r="KRJ5" s="276"/>
      <c r="KRK5" s="276"/>
      <c r="KRL5" s="276"/>
      <c r="KRM5" s="276"/>
      <c r="KRN5" s="276"/>
      <c r="KRO5" s="276"/>
      <c r="KRP5" s="276"/>
      <c r="KRQ5" s="276"/>
      <c r="KRR5" s="276"/>
      <c r="KRS5" s="276"/>
      <c r="KRT5" s="276"/>
      <c r="KRU5" s="276"/>
      <c r="KRV5" s="276"/>
      <c r="KRW5" s="276"/>
      <c r="KRX5" s="276"/>
      <c r="KRY5" s="276"/>
      <c r="KRZ5" s="276"/>
      <c r="KSA5" s="276"/>
      <c r="KSB5" s="276"/>
      <c r="KSC5" s="276"/>
      <c r="KSD5" s="276"/>
      <c r="KSE5" s="276"/>
      <c r="KSF5" s="276"/>
      <c r="KSG5" s="276"/>
      <c r="KSH5" s="276"/>
      <c r="KSI5" s="276"/>
      <c r="KSJ5" s="276"/>
      <c r="KSK5" s="276"/>
      <c r="KSL5" s="276"/>
      <c r="KSM5" s="276"/>
      <c r="KSN5" s="276"/>
      <c r="KSO5" s="276"/>
      <c r="KSP5" s="276"/>
      <c r="KSQ5" s="276"/>
      <c r="KSR5" s="276"/>
      <c r="KSS5" s="276"/>
      <c r="KST5" s="276"/>
      <c r="KSU5" s="276"/>
      <c r="KSV5" s="276"/>
      <c r="KSW5" s="276"/>
      <c r="KSX5" s="276"/>
      <c r="KSY5" s="276"/>
      <c r="KSZ5" s="276"/>
      <c r="KTA5" s="276"/>
      <c r="KTB5" s="276"/>
      <c r="KTC5" s="276"/>
      <c r="KTD5" s="276"/>
      <c r="KTE5" s="276"/>
      <c r="KTF5" s="276"/>
      <c r="KTG5" s="276"/>
      <c r="KTH5" s="276"/>
      <c r="KTI5" s="276"/>
      <c r="KTJ5" s="276"/>
      <c r="KTK5" s="276"/>
      <c r="KTL5" s="276"/>
      <c r="KTM5" s="276"/>
      <c r="KTN5" s="276"/>
      <c r="KTO5" s="276"/>
      <c r="KTP5" s="276"/>
      <c r="KTQ5" s="276"/>
      <c r="KTR5" s="276"/>
      <c r="KTS5" s="276"/>
      <c r="KTT5" s="276"/>
      <c r="KTU5" s="276"/>
      <c r="KTV5" s="276"/>
      <c r="KTW5" s="276"/>
      <c r="KTX5" s="276"/>
      <c r="KTY5" s="276"/>
      <c r="KTZ5" s="276"/>
      <c r="KUA5" s="276"/>
      <c r="KUB5" s="276"/>
      <c r="KUC5" s="276"/>
      <c r="KUD5" s="276"/>
      <c r="KUE5" s="276"/>
      <c r="KUF5" s="276"/>
      <c r="KUG5" s="276"/>
      <c r="KUH5" s="276"/>
      <c r="KUI5" s="276"/>
      <c r="KUJ5" s="276"/>
      <c r="KUK5" s="276"/>
      <c r="KUL5" s="276"/>
      <c r="KUM5" s="276"/>
      <c r="KUN5" s="276"/>
      <c r="KUO5" s="276"/>
      <c r="KUP5" s="276"/>
      <c r="KUQ5" s="276"/>
      <c r="KUR5" s="276"/>
      <c r="KUS5" s="276"/>
      <c r="KUT5" s="276"/>
      <c r="KUU5" s="276"/>
      <c r="KUV5" s="276"/>
      <c r="KUW5" s="276"/>
      <c r="KUX5" s="276"/>
      <c r="KUY5" s="276"/>
      <c r="KUZ5" s="276"/>
      <c r="KVA5" s="276"/>
      <c r="KVB5" s="276"/>
      <c r="KVC5" s="276"/>
      <c r="KVD5" s="276"/>
      <c r="KVE5" s="276"/>
      <c r="KVF5" s="276"/>
      <c r="KVG5" s="276"/>
      <c r="KVH5" s="276"/>
      <c r="KVI5" s="276"/>
      <c r="KVJ5" s="276"/>
      <c r="KVK5" s="276"/>
      <c r="KVL5" s="276"/>
      <c r="KVM5" s="276"/>
      <c r="KVN5" s="276"/>
      <c r="KVO5" s="276"/>
      <c r="KVP5" s="276"/>
      <c r="KVQ5" s="276"/>
      <c r="KVR5" s="276"/>
      <c r="KVS5" s="276"/>
      <c r="KVT5" s="276"/>
      <c r="KVU5" s="276"/>
      <c r="KVV5" s="276"/>
      <c r="KVW5" s="276"/>
      <c r="KVX5" s="276"/>
      <c r="KVY5" s="276"/>
      <c r="KVZ5" s="276"/>
      <c r="KWA5" s="276"/>
      <c r="KWB5" s="276"/>
      <c r="KWC5" s="276"/>
      <c r="KWD5" s="276"/>
      <c r="KWE5" s="276"/>
      <c r="KWF5" s="276"/>
      <c r="KWG5" s="276"/>
      <c r="KWH5" s="276"/>
      <c r="KWI5" s="276"/>
      <c r="KWJ5" s="276"/>
      <c r="KWK5" s="276"/>
      <c r="KWL5" s="276"/>
      <c r="KWM5" s="276"/>
      <c r="KWN5" s="276"/>
      <c r="KWO5" s="276"/>
      <c r="KWP5" s="276"/>
      <c r="KWQ5" s="276"/>
      <c r="KWR5" s="276"/>
      <c r="KWS5" s="276"/>
      <c r="KWT5" s="276"/>
      <c r="KWU5" s="276"/>
      <c r="KWV5" s="276"/>
      <c r="KWW5" s="276"/>
      <c r="KWX5" s="276"/>
      <c r="KWY5" s="276"/>
      <c r="KWZ5" s="276"/>
      <c r="KXA5" s="276"/>
      <c r="KXB5" s="276"/>
      <c r="KXC5" s="276"/>
      <c r="KXD5" s="276"/>
      <c r="KXE5" s="276"/>
      <c r="KXF5" s="276"/>
      <c r="KXG5" s="276"/>
      <c r="KXH5" s="276"/>
      <c r="KXI5" s="276"/>
      <c r="KXJ5" s="276"/>
      <c r="KXK5" s="276"/>
      <c r="KXL5" s="276"/>
      <c r="KXM5" s="276"/>
      <c r="KXN5" s="276"/>
      <c r="KXO5" s="276"/>
      <c r="KXP5" s="276"/>
      <c r="KXQ5" s="276"/>
      <c r="KXR5" s="276"/>
      <c r="KXS5" s="276"/>
      <c r="KXT5" s="276"/>
      <c r="KXU5" s="276"/>
      <c r="KXV5" s="276"/>
      <c r="KXW5" s="276"/>
      <c r="KXX5" s="276"/>
      <c r="KXY5" s="276"/>
      <c r="KXZ5" s="276"/>
      <c r="KYA5" s="276"/>
      <c r="KYB5" s="276"/>
      <c r="KYC5" s="276"/>
      <c r="KYD5" s="276"/>
      <c r="KYE5" s="276"/>
      <c r="KYF5" s="276"/>
      <c r="KYG5" s="276"/>
      <c r="KYH5" s="276"/>
      <c r="KYI5" s="276"/>
      <c r="KYJ5" s="276"/>
      <c r="KYK5" s="276"/>
      <c r="KYL5" s="276"/>
      <c r="KYM5" s="276"/>
      <c r="KYN5" s="276"/>
      <c r="KYO5" s="276"/>
      <c r="KYP5" s="276"/>
      <c r="KYQ5" s="276"/>
      <c r="KYR5" s="276"/>
      <c r="KYS5" s="276"/>
      <c r="KYT5" s="276"/>
      <c r="KYU5" s="276"/>
      <c r="KYV5" s="276"/>
      <c r="KYW5" s="276"/>
      <c r="KYX5" s="276"/>
      <c r="KYY5" s="276"/>
      <c r="KYZ5" s="276"/>
      <c r="KZA5" s="276"/>
      <c r="KZB5" s="276"/>
      <c r="KZC5" s="276"/>
      <c r="KZD5" s="276"/>
      <c r="KZE5" s="276"/>
      <c r="KZF5" s="276"/>
      <c r="KZG5" s="276"/>
      <c r="KZH5" s="276"/>
      <c r="KZI5" s="276"/>
      <c r="KZJ5" s="276"/>
      <c r="KZK5" s="276"/>
      <c r="KZL5" s="276"/>
      <c r="KZM5" s="276"/>
      <c r="KZN5" s="276"/>
      <c r="KZO5" s="276"/>
      <c r="KZP5" s="276"/>
      <c r="KZQ5" s="276"/>
      <c r="KZR5" s="276"/>
      <c r="KZS5" s="276"/>
      <c r="KZT5" s="276"/>
      <c r="KZU5" s="276"/>
      <c r="KZV5" s="276"/>
      <c r="KZW5" s="276"/>
      <c r="KZX5" s="276"/>
      <c r="KZY5" s="276"/>
      <c r="KZZ5" s="276"/>
      <c r="LAA5" s="276"/>
      <c r="LAB5" s="276"/>
      <c r="LAC5" s="276"/>
      <c r="LAD5" s="276"/>
      <c r="LAE5" s="276"/>
      <c r="LAF5" s="276"/>
      <c r="LAG5" s="276"/>
      <c r="LAH5" s="276"/>
      <c r="LAI5" s="276"/>
      <c r="LAJ5" s="276"/>
      <c r="LAK5" s="276"/>
      <c r="LAL5" s="276"/>
      <c r="LAM5" s="276"/>
      <c r="LAN5" s="276"/>
      <c r="LAO5" s="276"/>
      <c r="LAP5" s="276"/>
      <c r="LAQ5" s="276"/>
      <c r="LAR5" s="276"/>
      <c r="LAS5" s="276"/>
      <c r="LAT5" s="276"/>
      <c r="LAU5" s="276"/>
      <c r="LAV5" s="276"/>
      <c r="LAW5" s="276"/>
      <c r="LAX5" s="276"/>
      <c r="LAY5" s="276"/>
      <c r="LAZ5" s="276"/>
      <c r="LBA5" s="276"/>
      <c r="LBB5" s="276"/>
      <c r="LBC5" s="276"/>
      <c r="LBD5" s="276"/>
      <c r="LBE5" s="276"/>
      <c r="LBF5" s="276"/>
      <c r="LBG5" s="276"/>
      <c r="LBH5" s="276"/>
      <c r="LBI5" s="276"/>
      <c r="LBJ5" s="276"/>
      <c r="LBK5" s="276"/>
      <c r="LBL5" s="276"/>
      <c r="LBM5" s="276"/>
      <c r="LBN5" s="276"/>
      <c r="LBO5" s="276"/>
      <c r="LBP5" s="276"/>
      <c r="LBQ5" s="276"/>
      <c r="LBR5" s="276"/>
      <c r="LBS5" s="276"/>
      <c r="LBT5" s="276"/>
      <c r="LBU5" s="276"/>
      <c r="LBV5" s="276"/>
      <c r="LBW5" s="276"/>
      <c r="LBX5" s="276"/>
      <c r="LBY5" s="276"/>
      <c r="LBZ5" s="276"/>
      <c r="LCA5" s="276"/>
      <c r="LCB5" s="276"/>
      <c r="LCC5" s="276"/>
      <c r="LCD5" s="276"/>
      <c r="LCE5" s="276"/>
      <c r="LCF5" s="276"/>
      <c r="LCG5" s="276"/>
      <c r="LCH5" s="276"/>
      <c r="LCI5" s="276"/>
      <c r="LCJ5" s="276"/>
      <c r="LCK5" s="276"/>
      <c r="LCL5" s="276"/>
      <c r="LCM5" s="276"/>
      <c r="LCN5" s="276"/>
      <c r="LCO5" s="276"/>
      <c r="LCP5" s="276"/>
      <c r="LCQ5" s="276"/>
      <c r="LCR5" s="276"/>
      <c r="LCS5" s="276"/>
      <c r="LCT5" s="276"/>
      <c r="LCU5" s="276"/>
      <c r="LCV5" s="276"/>
      <c r="LCW5" s="276"/>
      <c r="LCX5" s="276"/>
      <c r="LCY5" s="276"/>
      <c r="LCZ5" s="276"/>
      <c r="LDA5" s="276"/>
      <c r="LDB5" s="276"/>
      <c r="LDC5" s="276"/>
      <c r="LDD5" s="276"/>
      <c r="LDE5" s="276"/>
      <c r="LDF5" s="276"/>
      <c r="LDG5" s="276"/>
      <c r="LDH5" s="276"/>
      <c r="LDI5" s="276"/>
      <c r="LDJ5" s="276"/>
      <c r="LDK5" s="276"/>
      <c r="LDL5" s="276"/>
      <c r="LDM5" s="276"/>
      <c r="LDN5" s="276"/>
      <c r="LDO5" s="276"/>
      <c r="LDP5" s="276"/>
      <c r="LDQ5" s="276"/>
      <c r="LDR5" s="276"/>
      <c r="LDS5" s="276"/>
      <c r="LDT5" s="276"/>
      <c r="LDU5" s="276"/>
      <c r="LDV5" s="276"/>
      <c r="LDW5" s="276"/>
      <c r="LDX5" s="276"/>
      <c r="LDY5" s="276"/>
      <c r="LDZ5" s="276"/>
      <c r="LEA5" s="276"/>
      <c r="LEB5" s="276"/>
      <c r="LEC5" s="276"/>
      <c r="LED5" s="276"/>
      <c r="LEE5" s="276"/>
      <c r="LEF5" s="276"/>
      <c r="LEG5" s="276"/>
      <c r="LEH5" s="276"/>
      <c r="LEI5" s="276"/>
      <c r="LEJ5" s="276"/>
      <c r="LEK5" s="276"/>
      <c r="LEL5" s="276"/>
      <c r="LEM5" s="276"/>
      <c r="LEN5" s="276"/>
      <c r="LEO5" s="276"/>
      <c r="LEP5" s="276"/>
      <c r="LEQ5" s="276"/>
      <c r="LER5" s="276"/>
      <c r="LES5" s="276"/>
      <c r="LET5" s="276"/>
      <c r="LEU5" s="276"/>
      <c r="LEV5" s="276"/>
      <c r="LEW5" s="276"/>
      <c r="LEX5" s="276"/>
      <c r="LEY5" s="276"/>
      <c r="LEZ5" s="276"/>
      <c r="LFA5" s="276"/>
      <c r="LFB5" s="276"/>
      <c r="LFC5" s="276"/>
      <c r="LFD5" s="276"/>
      <c r="LFE5" s="276"/>
      <c r="LFF5" s="276"/>
      <c r="LFG5" s="276"/>
      <c r="LFH5" s="276"/>
      <c r="LFI5" s="276"/>
      <c r="LFJ5" s="276"/>
      <c r="LFK5" s="276"/>
      <c r="LFL5" s="276"/>
      <c r="LFM5" s="276"/>
      <c r="LFN5" s="276"/>
      <c r="LFO5" s="276"/>
      <c r="LFP5" s="276"/>
      <c r="LFQ5" s="276"/>
      <c r="LFR5" s="276"/>
      <c r="LFS5" s="276"/>
      <c r="LFT5" s="276"/>
      <c r="LFU5" s="276"/>
      <c r="LFV5" s="276"/>
      <c r="LFW5" s="276"/>
      <c r="LFX5" s="276"/>
      <c r="LFY5" s="276"/>
      <c r="LFZ5" s="276"/>
      <c r="LGA5" s="276"/>
      <c r="LGB5" s="276"/>
      <c r="LGC5" s="276"/>
      <c r="LGD5" s="276"/>
      <c r="LGE5" s="276"/>
      <c r="LGF5" s="276"/>
      <c r="LGG5" s="276"/>
      <c r="LGH5" s="276"/>
      <c r="LGI5" s="276"/>
      <c r="LGJ5" s="276"/>
      <c r="LGK5" s="276"/>
      <c r="LGL5" s="276"/>
      <c r="LGM5" s="276"/>
      <c r="LGN5" s="276"/>
      <c r="LGO5" s="276"/>
      <c r="LGP5" s="276"/>
      <c r="LGQ5" s="276"/>
      <c r="LGR5" s="276"/>
      <c r="LGS5" s="276"/>
      <c r="LGT5" s="276"/>
      <c r="LGU5" s="276"/>
      <c r="LGV5" s="276"/>
      <c r="LGW5" s="276"/>
      <c r="LGX5" s="276"/>
      <c r="LGY5" s="276"/>
      <c r="LGZ5" s="276"/>
      <c r="LHA5" s="276"/>
      <c r="LHB5" s="276"/>
      <c r="LHC5" s="276"/>
      <c r="LHD5" s="276"/>
      <c r="LHE5" s="276"/>
      <c r="LHF5" s="276"/>
      <c r="LHG5" s="276"/>
      <c r="LHH5" s="276"/>
      <c r="LHI5" s="276"/>
      <c r="LHJ5" s="276"/>
      <c r="LHK5" s="276"/>
      <c r="LHL5" s="276"/>
      <c r="LHM5" s="276"/>
      <c r="LHN5" s="276"/>
      <c r="LHO5" s="276"/>
      <c r="LHP5" s="276"/>
      <c r="LHQ5" s="276"/>
      <c r="LHR5" s="276"/>
      <c r="LHS5" s="276"/>
      <c r="LHT5" s="276"/>
      <c r="LHU5" s="276"/>
      <c r="LHV5" s="276"/>
      <c r="LHW5" s="276"/>
      <c r="LHX5" s="276"/>
      <c r="LHY5" s="276"/>
      <c r="LHZ5" s="276"/>
      <c r="LIA5" s="276"/>
      <c r="LIB5" s="276"/>
      <c r="LIC5" s="276"/>
      <c r="LID5" s="276"/>
      <c r="LIE5" s="276"/>
      <c r="LIF5" s="276"/>
      <c r="LIG5" s="276"/>
      <c r="LIH5" s="276"/>
      <c r="LII5" s="276"/>
      <c r="LIJ5" s="276"/>
      <c r="LIK5" s="276"/>
      <c r="LIL5" s="276"/>
      <c r="LIM5" s="276"/>
      <c r="LIN5" s="276"/>
      <c r="LIO5" s="276"/>
      <c r="LIP5" s="276"/>
      <c r="LIQ5" s="276"/>
      <c r="LIR5" s="276"/>
      <c r="LIS5" s="276"/>
      <c r="LIT5" s="276"/>
      <c r="LIU5" s="276"/>
      <c r="LIV5" s="276"/>
      <c r="LIW5" s="276"/>
      <c r="LIX5" s="276"/>
      <c r="LIY5" s="276"/>
      <c r="LIZ5" s="276"/>
      <c r="LJA5" s="276"/>
      <c r="LJB5" s="276"/>
      <c r="LJC5" s="276"/>
      <c r="LJD5" s="276"/>
      <c r="LJE5" s="276"/>
      <c r="LJF5" s="276"/>
      <c r="LJG5" s="276"/>
      <c r="LJH5" s="276"/>
      <c r="LJI5" s="276"/>
      <c r="LJJ5" s="276"/>
      <c r="LJK5" s="276"/>
      <c r="LJL5" s="276"/>
      <c r="LJM5" s="276"/>
      <c r="LJN5" s="276"/>
      <c r="LJO5" s="276"/>
      <c r="LJP5" s="276"/>
      <c r="LJQ5" s="276"/>
      <c r="LJR5" s="276"/>
      <c r="LJS5" s="276"/>
      <c r="LJT5" s="276"/>
      <c r="LJU5" s="276"/>
      <c r="LJV5" s="276"/>
      <c r="LJW5" s="276"/>
      <c r="LJX5" s="276"/>
      <c r="LJY5" s="276"/>
      <c r="LJZ5" s="276"/>
      <c r="LKA5" s="276"/>
      <c r="LKB5" s="276"/>
      <c r="LKC5" s="276"/>
      <c r="LKD5" s="276"/>
      <c r="LKE5" s="276"/>
      <c r="LKF5" s="276"/>
      <c r="LKG5" s="276"/>
      <c r="LKH5" s="276"/>
      <c r="LKI5" s="276"/>
      <c r="LKJ5" s="276"/>
      <c r="LKK5" s="276"/>
      <c r="LKL5" s="276"/>
      <c r="LKM5" s="276"/>
      <c r="LKN5" s="276"/>
      <c r="LKO5" s="276"/>
      <c r="LKP5" s="276"/>
      <c r="LKQ5" s="276"/>
      <c r="LKR5" s="276"/>
      <c r="LKS5" s="276"/>
      <c r="LKT5" s="276"/>
      <c r="LKU5" s="276"/>
      <c r="LKV5" s="276"/>
      <c r="LKW5" s="276"/>
      <c r="LKX5" s="276"/>
      <c r="LKY5" s="276"/>
      <c r="LKZ5" s="276"/>
      <c r="LLA5" s="276"/>
      <c r="LLB5" s="276"/>
      <c r="LLC5" s="276"/>
      <c r="LLD5" s="276"/>
      <c r="LLE5" s="276"/>
      <c r="LLF5" s="276"/>
      <c r="LLG5" s="276"/>
      <c r="LLH5" s="276"/>
      <c r="LLI5" s="276"/>
      <c r="LLJ5" s="276"/>
      <c r="LLK5" s="276"/>
      <c r="LLL5" s="276"/>
      <c r="LLM5" s="276"/>
      <c r="LLN5" s="276"/>
      <c r="LLO5" s="276"/>
      <c r="LLP5" s="276"/>
      <c r="LLQ5" s="276"/>
      <c r="LLR5" s="276"/>
      <c r="LLS5" s="276"/>
      <c r="LLT5" s="276"/>
      <c r="LLU5" s="276"/>
      <c r="LLV5" s="276"/>
      <c r="LLW5" s="276"/>
      <c r="LLX5" s="276"/>
      <c r="LLY5" s="276"/>
      <c r="LLZ5" s="276"/>
      <c r="LMA5" s="276"/>
      <c r="LMB5" s="276"/>
      <c r="LMC5" s="276"/>
      <c r="LMD5" s="276"/>
      <c r="LME5" s="276"/>
      <c r="LMF5" s="276"/>
      <c r="LMG5" s="276"/>
      <c r="LMH5" s="276"/>
      <c r="LMI5" s="276"/>
      <c r="LMJ5" s="276"/>
      <c r="LMK5" s="276"/>
      <c r="LML5" s="276"/>
      <c r="LMM5" s="276"/>
      <c r="LMN5" s="276"/>
      <c r="LMO5" s="276"/>
      <c r="LMP5" s="276"/>
      <c r="LMQ5" s="276"/>
      <c r="LMR5" s="276"/>
      <c r="LMS5" s="276"/>
      <c r="LMT5" s="276"/>
      <c r="LMU5" s="276"/>
      <c r="LMV5" s="276"/>
      <c r="LMW5" s="276"/>
      <c r="LMX5" s="276"/>
      <c r="LMY5" s="276"/>
      <c r="LMZ5" s="276"/>
      <c r="LNA5" s="276"/>
      <c r="LNB5" s="276"/>
      <c r="LNC5" s="276"/>
      <c r="LND5" s="276"/>
      <c r="LNE5" s="276"/>
      <c r="LNF5" s="276"/>
      <c r="LNG5" s="276"/>
      <c r="LNH5" s="276"/>
      <c r="LNI5" s="276"/>
      <c r="LNJ5" s="276"/>
      <c r="LNK5" s="276"/>
      <c r="LNL5" s="276"/>
      <c r="LNM5" s="276"/>
      <c r="LNN5" s="276"/>
      <c r="LNO5" s="276"/>
      <c r="LNP5" s="276"/>
      <c r="LNQ5" s="276"/>
      <c r="LNR5" s="276"/>
      <c r="LNS5" s="276"/>
      <c r="LNT5" s="276"/>
      <c r="LNU5" s="276"/>
      <c r="LNV5" s="276"/>
      <c r="LNW5" s="276"/>
      <c r="LNX5" s="276"/>
      <c r="LNY5" s="276"/>
      <c r="LNZ5" s="276"/>
      <c r="LOA5" s="276"/>
      <c r="LOB5" s="276"/>
      <c r="LOC5" s="276"/>
      <c r="LOD5" s="276"/>
      <c r="LOE5" s="276"/>
      <c r="LOF5" s="276"/>
      <c r="LOG5" s="276"/>
      <c r="LOH5" s="276"/>
      <c r="LOI5" s="276"/>
      <c r="LOJ5" s="276"/>
      <c r="LOK5" s="276"/>
      <c r="LOL5" s="276"/>
      <c r="LOM5" s="276"/>
      <c r="LON5" s="276"/>
      <c r="LOO5" s="276"/>
      <c r="LOP5" s="276"/>
      <c r="LOQ5" s="276"/>
      <c r="LOR5" s="276"/>
      <c r="LOS5" s="276"/>
      <c r="LOT5" s="276"/>
      <c r="LOU5" s="276"/>
      <c r="LOV5" s="276"/>
      <c r="LOW5" s="276"/>
      <c r="LOX5" s="276"/>
      <c r="LOY5" s="276"/>
      <c r="LOZ5" s="276"/>
      <c r="LPA5" s="276"/>
      <c r="LPB5" s="276"/>
      <c r="LPC5" s="276"/>
      <c r="LPD5" s="276"/>
      <c r="LPE5" s="276"/>
      <c r="LPF5" s="276"/>
      <c r="LPG5" s="276"/>
      <c r="LPH5" s="276"/>
      <c r="LPI5" s="276"/>
      <c r="LPJ5" s="276"/>
      <c r="LPK5" s="276"/>
      <c r="LPL5" s="276"/>
      <c r="LPM5" s="276"/>
      <c r="LPN5" s="276"/>
      <c r="LPO5" s="276"/>
      <c r="LPP5" s="276"/>
      <c r="LPQ5" s="276"/>
      <c r="LPR5" s="276"/>
      <c r="LPS5" s="276"/>
      <c r="LPT5" s="276"/>
      <c r="LPU5" s="276"/>
      <c r="LPV5" s="276"/>
      <c r="LPW5" s="276"/>
      <c r="LPX5" s="276"/>
      <c r="LPY5" s="276"/>
      <c r="LPZ5" s="276"/>
      <c r="LQA5" s="276"/>
      <c r="LQB5" s="276"/>
      <c r="LQC5" s="276"/>
      <c r="LQD5" s="276"/>
      <c r="LQE5" s="276"/>
      <c r="LQF5" s="276"/>
      <c r="LQG5" s="276"/>
      <c r="LQH5" s="276"/>
      <c r="LQI5" s="276"/>
      <c r="LQJ5" s="276"/>
      <c r="LQK5" s="276"/>
      <c r="LQL5" s="276"/>
      <c r="LQM5" s="276"/>
      <c r="LQN5" s="276"/>
      <c r="LQO5" s="276"/>
      <c r="LQP5" s="276"/>
      <c r="LQQ5" s="276"/>
      <c r="LQR5" s="276"/>
      <c r="LQS5" s="276"/>
      <c r="LQT5" s="276"/>
      <c r="LQU5" s="276"/>
      <c r="LQV5" s="276"/>
      <c r="LQW5" s="276"/>
      <c r="LQX5" s="276"/>
      <c r="LQY5" s="276"/>
      <c r="LQZ5" s="276"/>
      <c r="LRA5" s="276"/>
      <c r="LRB5" s="276"/>
      <c r="LRC5" s="276"/>
      <c r="LRD5" s="276"/>
      <c r="LRE5" s="276"/>
      <c r="LRF5" s="276"/>
      <c r="LRG5" s="276"/>
      <c r="LRH5" s="276"/>
      <c r="LRI5" s="276"/>
      <c r="LRJ5" s="276"/>
      <c r="LRK5" s="276"/>
      <c r="LRL5" s="276"/>
      <c r="LRM5" s="276"/>
      <c r="LRN5" s="276"/>
      <c r="LRO5" s="276"/>
      <c r="LRP5" s="276"/>
      <c r="LRQ5" s="276"/>
      <c r="LRR5" s="276"/>
      <c r="LRS5" s="276"/>
      <c r="LRT5" s="276"/>
      <c r="LRU5" s="276"/>
      <c r="LRV5" s="276"/>
      <c r="LRW5" s="276"/>
      <c r="LRX5" s="276"/>
      <c r="LRY5" s="276"/>
      <c r="LRZ5" s="276"/>
      <c r="LSA5" s="276"/>
      <c r="LSB5" s="276"/>
      <c r="LSC5" s="276"/>
      <c r="LSD5" s="276"/>
      <c r="LSE5" s="276"/>
      <c r="LSF5" s="276"/>
      <c r="LSG5" s="276"/>
      <c r="LSH5" s="276"/>
      <c r="LSI5" s="276"/>
      <c r="LSJ5" s="276"/>
      <c r="LSK5" s="276"/>
      <c r="LSL5" s="276"/>
      <c r="LSM5" s="276"/>
      <c r="LSN5" s="276"/>
      <c r="LSO5" s="276"/>
      <c r="LSP5" s="276"/>
      <c r="LSQ5" s="276"/>
      <c r="LSR5" s="276"/>
      <c r="LSS5" s="276"/>
      <c r="LST5" s="276"/>
      <c r="LSU5" s="276"/>
      <c r="LSV5" s="276"/>
      <c r="LSW5" s="276"/>
      <c r="LSX5" s="276"/>
      <c r="LSY5" s="276"/>
      <c r="LSZ5" s="276"/>
      <c r="LTA5" s="276"/>
      <c r="LTB5" s="276"/>
      <c r="LTC5" s="276"/>
      <c r="LTD5" s="276"/>
      <c r="LTE5" s="276"/>
      <c r="LTF5" s="276"/>
      <c r="LTG5" s="276"/>
      <c r="LTH5" s="276"/>
      <c r="LTI5" s="276"/>
      <c r="LTJ5" s="276"/>
      <c r="LTK5" s="276"/>
      <c r="LTL5" s="276"/>
      <c r="LTM5" s="276"/>
      <c r="LTN5" s="276"/>
      <c r="LTO5" s="276"/>
      <c r="LTP5" s="276"/>
      <c r="LTQ5" s="276"/>
      <c r="LTR5" s="276"/>
      <c r="LTS5" s="276"/>
      <c r="LTT5" s="276"/>
      <c r="LTU5" s="276"/>
      <c r="LTV5" s="276"/>
      <c r="LTW5" s="276"/>
      <c r="LTX5" s="276"/>
      <c r="LTY5" s="276"/>
      <c r="LTZ5" s="276"/>
      <c r="LUA5" s="276"/>
      <c r="LUB5" s="276"/>
      <c r="LUC5" s="276"/>
      <c r="LUD5" s="276"/>
      <c r="LUE5" s="276"/>
      <c r="LUF5" s="276"/>
      <c r="LUG5" s="276"/>
      <c r="LUH5" s="276"/>
      <c r="LUI5" s="276"/>
      <c r="LUJ5" s="276"/>
      <c r="LUK5" s="276"/>
      <c r="LUL5" s="276"/>
      <c r="LUM5" s="276"/>
      <c r="LUN5" s="276"/>
      <c r="LUO5" s="276"/>
      <c r="LUP5" s="276"/>
      <c r="LUQ5" s="276"/>
      <c r="LUR5" s="276"/>
      <c r="LUS5" s="276"/>
      <c r="LUT5" s="276"/>
      <c r="LUU5" s="276"/>
      <c r="LUV5" s="276"/>
      <c r="LUW5" s="276"/>
      <c r="LUX5" s="276"/>
      <c r="LUY5" s="276"/>
      <c r="LUZ5" s="276"/>
      <c r="LVA5" s="276"/>
      <c r="LVB5" s="276"/>
      <c r="LVC5" s="276"/>
      <c r="LVD5" s="276"/>
      <c r="LVE5" s="276"/>
      <c r="LVF5" s="276"/>
      <c r="LVG5" s="276"/>
      <c r="LVH5" s="276"/>
      <c r="LVI5" s="276"/>
      <c r="LVJ5" s="276"/>
      <c r="LVK5" s="276"/>
      <c r="LVL5" s="276"/>
      <c r="LVM5" s="276"/>
      <c r="LVN5" s="276"/>
      <c r="LVO5" s="276"/>
      <c r="LVP5" s="276"/>
      <c r="LVQ5" s="276"/>
      <c r="LVR5" s="276"/>
      <c r="LVS5" s="276"/>
      <c r="LVT5" s="276"/>
      <c r="LVU5" s="276"/>
      <c r="LVV5" s="276"/>
      <c r="LVW5" s="276"/>
      <c r="LVX5" s="276"/>
      <c r="LVY5" s="276"/>
      <c r="LVZ5" s="276"/>
      <c r="LWA5" s="276"/>
      <c r="LWB5" s="276"/>
      <c r="LWC5" s="276"/>
      <c r="LWD5" s="276"/>
      <c r="LWE5" s="276"/>
      <c r="LWF5" s="276"/>
      <c r="LWG5" s="276"/>
      <c r="LWH5" s="276"/>
      <c r="LWI5" s="276"/>
      <c r="LWJ5" s="276"/>
      <c r="LWK5" s="276"/>
      <c r="LWL5" s="276"/>
      <c r="LWM5" s="276"/>
      <c r="LWN5" s="276"/>
      <c r="LWO5" s="276"/>
      <c r="LWP5" s="276"/>
      <c r="LWQ5" s="276"/>
      <c r="LWR5" s="276"/>
      <c r="LWS5" s="276"/>
      <c r="LWT5" s="276"/>
      <c r="LWU5" s="276"/>
      <c r="LWV5" s="276"/>
      <c r="LWW5" s="276"/>
      <c r="LWX5" s="276"/>
      <c r="LWY5" s="276"/>
      <c r="LWZ5" s="276"/>
      <c r="LXA5" s="276"/>
      <c r="LXB5" s="276"/>
      <c r="LXC5" s="276"/>
      <c r="LXD5" s="276"/>
      <c r="LXE5" s="276"/>
      <c r="LXF5" s="276"/>
      <c r="LXG5" s="276"/>
      <c r="LXH5" s="276"/>
      <c r="LXI5" s="276"/>
      <c r="LXJ5" s="276"/>
      <c r="LXK5" s="276"/>
      <c r="LXL5" s="276"/>
      <c r="LXM5" s="276"/>
      <c r="LXN5" s="276"/>
      <c r="LXO5" s="276"/>
      <c r="LXP5" s="276"/>
      <c r="LXQ5" s="276"/>
      <c r="LXR5" s="276"/>
      <c r="LXS5" s="276"/>
      <c r="LXT5" s="276"/>
      <c r="LXU5" s="276"/>
      <c r="LXV5" s="276"/>
      <c r="LXW5" s="276"/>
      <c r="LXX5" s="276"/>
      <c r="LXY5" s="276"/>
      <c r="LXZ5" s="276"/>
      <c r="LYA5" s="276"/>
      <c r="LYB5" s="276"/>
      <c r="LYC5" s="276"/>
      <c r="LYD5" s="276"/>
      <c r="LYE5" s="276"/>
      <c r="LYF5" s="276"/>
      <c r="LYG5" s="276"/>
      <c r="LYH5" s="276"/>
      <c r="LYI5" s="276"/>
      <c r="LYJ5" s="276"/>
      <c r="LYK5" s="276"/>
      <c r="LYL5" s="276"/>
      <c r="LYM5" s="276"/>
      <c r="LYN5" s="276"/>
      <c r="LYO5" s="276"/>
      <c r="LYP5" s="276"/>
      <c r="LYQ5" s="276"/>
      <c r="LYR5" s="276"/>
      <c r="LYS5" s="276"/>
      <c r="LYT5" s="276"/>
      <c r="LYU5" s="276"/>
      <c r="LYV5" s="276"/>
      <c r="LYW5" s="276"/>
      <c r="LYX5" s="276"/>
      <c r="LYY5" s="276"/>
      <c r="LYZ5" s="276"/>
      <c r="LZA5" s="276"/>
      <c r="LZB5" s="276"/>
      <c r="LZC5" s="276"/>
      <c r="LZD5" s="276"/>
      <c r="LZE5" s="276"/>
      <c r="LZF5" s="276"/>
      <c r="LZG5" s="276"/>
      <c r="LZH5" s="276"/>
      <c r="LZI5" s="276"/>
      <c r="LZJ5" s="276"/>
      <c r="LZK5" s="276"/>
      <c r="LZL5" s="276"/>
      <c r="LZM5" s="276"/>
      <c r="LZN5" s="276"/>
      <c r="LZO5" s="276"/>
      <c r="LZP5" s="276"/>
      <c r="LZQ5" s="276"/>
      <c r="LZR5" s="276"/>
      <c r="LZS5" s="276"/>
      <c r="LZT5" s="276"/>
      <c r="LZU5" s="276"/>
      <c r="LZV5" s="276"/>
      <c r="LZW5" s="276"/>
      <c r="LZX5" s="276"/>
      <c r="LZY5" s="276"/>
      <c r="LZZ5" s="276"/>
      <c r="MAA5" s="276"/>
      <c r="MAB5" s="276"/>
      <c r="MAC5" s="276"/>
      <c r="MAD5" s="276"/>
      <c r="MAE5" s="276"/>
      <c r="MAF5" s="276"/>
      <c r="MAG5" s="276"/>
      <c r="MAH5" s="276"/>
      <c r="MAI5" s="276"/>
      <c r="MAJ5" s="276"/>
      <c r="MAK5" s="276"/>
      <c r="MAL5" s="276"/>
      <c r="MAM5" s="276"/>
      <c r="MAN5" s="276"/>
      <c r="MAO5" s="276"/>
      <c r="MAP5" s="276"/>
      <c r="MAQ5" s="276"/>
      <c r="MAR5" s="276"/>
      <c r="MAS5" s="276"/>
      <c r="MAT5" s="276"/>
      <c r="MAU5" s="276"/>
      <c r="MAV5" s="276"/>
      <c r="MAW5" s="276"/>
      <c r="MAX5" s="276"/>
      <c r="MAY5" s="276"/>
      <c r="MAZ5" s="276"/>
      <c r="MBA5" s="276"/>
      <c r="MBB5" s="276"/>
      <c r="MBC5" s="276"/>
      <c r="MBD5" s="276"/>
      <c r="MBE5" s="276"/>
      <c r="MBF5" s="276"/>
      <c r="MBG5" s="276"/>
      <c r="MBH5" s="276"/>
      <c r="MBI5" s="276"/>
      <c r="MBJ5" s="276"/>
      <c r="MBK5" s="276"/>
      <c r="MBL5" s="276"/>
      <c r="MBM5" s="276"/>
      <c r="MBN5" s="276"/>
      <c r="MBO5" s="276"/>
      <c r="MBP5" s="276"/>
      <c r="MBQ5" s="276"/>
      <c r="MBR5" s="276"/>
      <c r="MBS5" s="276"/>
      <c r="MBT5" s="276"/>
      <c r="MBU5" s="276"/>
      <c r="MBV5" s="276"/>
      <c r="MBW5" s="276"/>
      <c r="MBX5" s="276"/>
      <c r="MBY5" s="276"/>
      <c r="MBZ5" s="276"/>
      <c r="MCA5" s="276"/>
      <c r="MCB5" s="276"/>
      <c r="MCC5" s="276"/>
      <c r="MCD5" s="276"/>
      <c r="MCE5" s="276"/>
      <c r="MCF5" s="276"/>
      <c r="MCG5" s="276"/>
      <c r="MCH5" s="276"/>
      <c r="MCI5" s="276"/>
      <c r="MCJ5" s="276"/>
      <c r="MCK5" s="276"/>
      <c r="MCL5" s="276"/>
      <c r="MCM5" s="276"/>
      <c r="MCN5" s="276"/>
      <c r="MCO5" s="276"/>
      <c r="MCP5" s="276"/>
      <c r="MCQ5" s="276"/>
      <c r="MCR5" s="276"/>
      <c r="MCS5" s="276"/>
      <c r="MCT5" s="276"/>
      <c r="MCU5" s="276"/>
      <c r="MCV5" s="276"/>
      <c r="MCW5" s="276"/>
      <c r="MCX5" s="276"/>
      <c r="MCY5" s="276"/>
      <c r="MCZ5" s="276"/>
      <c r="MDA5" s="276"/>
      <c r="MDB5" s="276"/>
      <c r="MDC5" s="276"/>
      <c r="MDD5" s="276"/>
      <c r="MDE5" s="276"/>
      <c r="MDF5" s="276"/>
      <c r="MDG5" s="276"/>
      <c r="MDH5" s="276"/>
      <c r="MDI5" s="276"/>
      <c r="MDJ5" s="276"/>
      <c r="MDK5" s="276"/>
      <c r="MDL5" s="276"/>
      <c r="MDM5" s="276"/>
      <c r="MDN5" s="276"/>
      <c r="MDO5" s="276"/>
      <c r="MDP5" s="276"/>
      <c r="MDQ5" s="276"/>
      <c r="MDR5" s="276"/>
      <c r="MDS5" s="276"/>
      <c r="MDT5" s="276"/>
      <c r="MDU5" s="276"/>
      <c r="MDV5" s="276"/>
      <c r="MDW5" s="276"/>
      <c r="MDX5" s="276"/>
      <c r="MDY5" s="276"/>
      <c r="MDZ5" s="276"/>
      <c r="MEA5" s="276"/>
      <c r="MEB5" s="276"/>
      <c r="MEC5" s="276"/>
      <c r="MED5" s="276"/>
      <c r="MEE5" s="276"/>
      <c r="MEF5" s="276"/>
      <c r="MEG5" s="276"/>
      <c r="MEH5" s="276"/>
      <c r="MEI5" s="276"/>
      <c r="MEJ5" s="276"/>
      <c r="MEK5" s="276"/>
      <c r="MEL5" s="276"/>
      <c r="MEM5" s="276"/>
      <c r="MEN5" s="276"/>
      <c r="MEO5" s="276"/>
      <c r="MEP5" s="276"/>
      <c r="MEQ5" s="276"/>
      <c r="MER5" s="276"/>
      <c r="MES5" s="276"/>
      <c r="MET5" s="276"/>
      <c r="MEU5" s="276"/>
      <c r="MEV5" s="276"/>
      <c r="MEW5" s="276"/>
      <c r="MEX5" s="276"/>
      <c r="MEY5" s="276"/>
      <c r="MEZ5" s="276"/>
      <c r="MFA5" s="276"/>
      <c r="MFB5" s="276"/>
      <c r="MFC5" s="276"/>
      <c r="MFD5" s="276"/>
      <c r="MFE5" s="276"/>
      <c r="MFF5" s="276"/>
      <c r="MFG5" s="276"/>
      <c r="MFH5" s="276"/>
      <c r="MFI5" s="276"/>
      <c r="MFJ5" s="276"/>
      <c r="MFK5" s="276"/>
      <c r="MFL5" s="276"/>
      <c r="MFM5" s="276"/>
      <c r="MFN5" s="276"/>
      <c r="MFO5" s="276"/>
      <c r="MFP5" s="276"/>
      <c r="MFQ5" s="276"/>
      <c r="MFR5" s="276"/>
      <c r="MFS5" s="276"/>
      <c r="MFT5" s="276"/>
      <c r="MFU5" s="276"/>
      <c r="MFV5" s="276"/>
      <c r="MFW5" s="276"/>
      <c r="MFX5" s="276"/>
      <c r="MFY5" s="276"/>
      <c r="MFZ5" s="276"/>
      <c r="MGA5" s="276"/>
      <c r="MGB5" s="276"/>
      <c r="MGC5" s="276"/>
      <c r="MGD5" s="276"/>
      <c r="MGE5" s="276"/>
      <c r="MGF5" s="276"/>
      <c r="MGG5" s="276"/>
      <c r="MGH5" s="276"/>
      <c r="MGI5" s="276"/>
      <c r="MGJ5" s="276"/>
      <c r="MGK5" s="276"/>
      <c r="MGL5" s="276"/>
      <c r="MGM5" s="276"/>
      <c r="MGN5" s="276"/>
      <c r="MGO5" s="276"/>
      <c r="MGP5" s="276"/>
      <c r="MGQ5" s="276"/>
      <c r="MGR5" s="276"/>
      <c r="MGS5" s="276"/>
      <c r="MGT5" s="276"/>
      <c r="MGU5" s="276"/>
      <c r="MGV5" s="276"/>
      <c r="MGW5" s="276"/>
      <c r="MGX5" s="276"/>
      <c r="MGY5" s="276"/>
      <c r="MGZ5" s="276"/>
      <c r="MHA5" s="276"/>
      <c r="MHB5" s="276"/>
      <c r="MHC5" s="276"/>
      <c r="MHD5" s="276"/>
      <c r="MHE5" s="276"/>
      <c r="MHF5" s="276"/>
      <c r="MHG5" s="276"/>
      <c r="MHH5" s="276"/>
      <c r="MHI5" s="276"/>
      <c r="MHJ5" s="276"/>
      <c r="MHK5" s="276"/>
      <c r="MHL5" s="276"/>
      <c r="MHM5" s="276"/>
      <c r="MHN5" s="276"/>
      <c r="MHO5" s="276"/>
      <c r="MHP5" s="276"/>
      <c r="MHQ5" s="276"/>
      <c r="MHR5" s="276"/>
      <c r="MHS5" s="276"/>
      <c r="MHT5" s="276"/>
      <c r="MHU5" s="276"/>
      <c r="MHV5" s="276"/>
      <c r="MHW5" s="276"/>
      <c r="MHX5" s="276"/>
      <c r="MHY5" s="276"/>
      <c r="MHZ5" s="276"/>
      <c r="MIA5" s="276"/>
      <c r="MIB5" s="276"/>
      <c r="MIC5" s="276"/>
      <c r="MID5" s="276"/>
      <c r="MIE5" s="276"/>
      <c r="MIF5" s="276"/>
      <c r="MIG5" s="276"/>
      <c r="MIH5" s="276"/>
      <c r="MII5" s="276"/>
      <c r="MIJ5" s="276"/>
      <c r="MIK5" s="276"/>
      <c r="MIL5" s="276"/>
      <c r="MIM5" s="276"/>
      <c r="MIN5" s="276"/>
      <c r="MIO5" s="276"/>
      <c r="MIP5" s="276"/>
      <c r="MIQ5" s="276"/>
      <c r="MIR5" s="276"/>
      <c r="MIS5" s="276"/>
      <c r="MIT5" s="276"/>
      <c r="MIU5" s="276"/>
      <c r="MIV5" s="276"/>
      <c r="MIW5" s="276"/>
      <c r="MIX5" s="276"/>
      <c r="MIY5" s="276"/>
      <c r="MIZ5" s="276"/>
      <c r="MJA5" s="276"/>
      <c r="MJB5" s="276"/>
      <c r="MJC5" s="276"/>
      <c r="MJD5" s="276"/>
      <c r="MJE5" s="276"/>
      <c r="MJF5" s="276"/>
      <c r="MJG5" s="276"/>
      <c r="MJH5" s="276"/>
      <c r="MJI5" s="276"/>
      <c r="MJJ5" s="276"/>
      <c r="MJK5" s="276"/>
      <c r="MJL5" s="276"/>
      <c r="MJM5" s="276"/>
      <c r="MJN5" s="276"/>
      <c r="MJO5" s="276"/>
      <c r="MJP5" s="276"/>
      <c r="MJQ5" s="276"/>
      <c r="MJR5" s="276"/>
      <c r="MJS5" s="276"/>
      <c r="MJT5" s="276"/>
      <c r="MJU5" s="276"/>
      <c r="MJV5" s="276"/>
      <c r="MJW5" s="276"/>
      <c r="MJX5" s="276"/>
      <c r="MJY5" s="276"/>
      <c r="MJZ5" s="276"/>
      <c r="MKA5" s="276"/>
      <c r="MKB5" s="276"/>
      <c r="MKC5" s="276"/>
      <c r="MKD5" s="276"/>
      <c r="MKE5" s="276"/>
      <c r="MKF5" s="276"/>
      <c r="MKG5" s="276"/>
      <c r="MKH5" s="276"/>
      <c r="MKI5" s="276"/>
      <c r="MKJ5" s="276"/>
      <c r="MKK5" s="276"/>
      <c r="MKL5" s="276"/>
      <c r="MKM5" s="276"/>
      <c r="MKN5" s="276"/>
      <c r="MKO5" s="276"/>
      <c r="MKP5" s="276"/>
      <c r="MKQ5" s="276"/>
      <c r="MKR5" s="276"/>
      <c r="MKS5" s="276"/>
      <c r="MKT5" s="276"/>
      <c r="MKU5" s="276"/>
      <c r="MKV5" s="276"/>
      <c r="MKW5" s="276"/>
      <c r="MKX5" s="276"/>
      <c r="MKY5" s="276"/>
      <c r="MKZ5" s="276"/>
      <c r="MLA5" s="276"/>
      <c r="MLB5" s="276"/>
      <c r="MLC5" s="276"/>
      <c r="MLD5" s="276"/>
      <c r="MLE5" s="276"/>
      <c r="MLF5" s="276"/>
      <c r="MLG5" s="276"/>
      <c r="MLH5" s="276"/>
      <c r="MLI5" s="276"/>
      <c r="MLJ5" s="276"/>
      <c r="MLK5" s="276"/>
      <c r="MLL5" s="276"/>
      <c r="MLM5" s="276"/>
      <c r="MLN5" s="276"/>
      <c r="MLO5" s="276"/>
      <c r="MLP5" s="276"/>
      <c r="MLQ5" s="276"/>
      <c r="MLR5" s="276"/>
      <c r="MLS5" s="276"/>
      <c r="MLT5" s="276"/>
      <c r="MLU5" s="276"/>
      <c r="MLV5" s="276"/>
      <c r="MLW5" s="276"/>
      <c r="MLX5" s="276"/>
      <c r="MLY5" s="276"/>
      <c r="MLZ5" s="276"/>
      <c r="MMA5" s="276"/>
      <c r="MMB5" s="276"/>
      <c r="MMC5" s="276"/>
      <c r="MMD5" s="276"/>
      <c r="MME5" s="276"/>
      <c r="MMF5" s="276"/>
      <c r="MMG5" s="276"/>
      <c r="MMH5" s="276"/>
      <c r="MMI5" s="276"/>
      <c r="MMJ5" s="276"/>
      <c r="MMK5" s="276"/>
      <c r="MML5" s="276"/>
      <c r="MMM5" s="276"/>
      <c r="MMN5" s="276"/>
      <c r="MMO5" s="276"/>
      <c r="MMP5" s="276"/>
      <c r="MMQ5" s="276"/>
      <c r="MMR5" s="276"/>
      <c r="MMS5" s="276"/>
      <c r="MMT5" s="276"/>
      <c r="MMU5" s="276"/>
      <c r="MMV5" s="276"/>
      <c r="MMW5" s="276"/>
      <c r="MMX5" s="276"/>
      <c r="MMY5" s="276"/>
      <c r="MMZ5" s="276"/>
      <c r="MNA5" s="276"/>
      <c r="MNB5" s="276"/>
      <c r="MNC5" s="276"/>
      <c r="MND5" s="276"/>
      <c r="MNE5" s="276"/>
      <c r="MNF5" s="276"/>
      <c r="MNG5" s="276"/>
      <c r="MNH5" s="276"/>
      <c r="MNI5" s="276"/>
      <c r="MNJ5" s="276"/>
      <c r="MNK5" s="276"/>
      <c r="MNL5" s="276"/>
      <c r="MNM5" s="276"/>
      <c r="MNN5" s="276"/>
      <c r="MNO5" s="276"/>
      <c r="MNP5" s="276"/>
      <c r="MNQ5" s="276"/>
      <c r="MNR5" s="276"/>
      <c r="MNS5" s="276"/>
      <c r="MNT5" s="276"/>
      <c r="MNU5" s="276"/>
      <c r="MNV5" s="276"/>
      <c r="MNW5" s="276"/>
      <c r="MNX5" s="276"/>
      <c r="MNY5" s="276"/>
      <c r="MNZ5" s="276"/>
      <c r="MOA5" s="276"/>
      <c r="MOB5" s="276"/>
      <c r="MOC5" s="276"/>
      <c r="MOD5" s="276"/>
      <c r="MOE5" s="276"/>
      <c r="MOF5" s="276"/>
      <c r="MOG5" s="276"/>
      <c r="MOH5" s="276"/>
      <c r="MOI5" s="276"/>
      <c r="MOJ5" s="276"/>
      <c r="MOK5" s="276"/>
      <c r="MOL5" s="276"/>
      <c r="MOM5" s="276"/>
      <c r="MON5" s="276"/>
      <c r="MOO5" s="276"/>
      <c r="MOP5" s="276"/>
      <c r="MOQ5" s="276"/>
      <c r="MOR5" s="276"/>
      <c r="MOS5" s="276"/>
      <c r="MOT5" s="276"/>
      <c r="MOU5" s="276"/>
      <c r="MOV5" s="276"/>
      <c r="MOW5" s="276"/>
      <c r="MOX5" s="276"/>
      <c r="MOY5" s="276"/>
      <c r="MOZ5" s="276"/>
      <c r="MPA5" s="276"/>
      <c r="MPB5" s="276"/>
      <c r="MPC5" s="276"/>
      <c r="MPD5" s="276"/>
      <c r="MPE5" s="276"/>
      <c r="MPF5" s="276"/>
      <c r="MPG5" s="276"/>
      <c r="MPH5" s="276"/>
      <c r="MPI5" s="276"/>
      <c r="MPJ5" s="276"/>
      <c r="MPK5" s="276"/>
      <c r="MPL5" s="276"/>
      <c r="MPM5" s="276"/>
      <c r="MPN5" s="276"/>
      <c r="MPO5" s="276"/>
      <c r="MPP5" s="276"/>
      <c r="MPQ5" s="276"/>
      <c r="MPR5" s="276"/>
      <c r="MPS5" s="276"/>
      <c r="MPT5" s="276"/>
      <c r="MPU5" s="276"/>
      <c r="MPV5" s="276"/>
      <c r="MPW5" s="276"/>
      <c r="MPX5" s="276"/>
      <c r="MPY5" s="276"/>
      <c r="MPZ5" s="276"/>
      <c r="MQA5" s="276"/>
      <c r="MQB5" s="276"/>
      <c r="MQC5" s="276"/>
      <c r="MQD5" s="276"/>
      <c r="MQE5" s="276"/>
      <c r="MQF5" s="276"/>
      <c r="MQG5" s="276"/>
      <c r="MQH5" s="276"/>
      <c r="MQI5" s="276"/>
      <c r="MQJ5" s="276"/>
      <c r="MQK5" s="276"/>
      <c r="MQL5" s="276"/>
      <c r="MQM5" s="276"/>
      <c r="MQN5" s="276"/>
      <c r="MQO5" s="276"/>
      <c r="MQP5" s="276"/>
      <c r="MQQ5" s="276"/>
      <c r="MQR5" s="276"/>
      <c r="MQS5" s="276"/>
      <c r="MQT5" s="276"/>
      <c r="MQU5" s="276"/>
      <c r="MQV5" s="276"/>
      <c r="MQW5" s="276"/>
      <c r="MQX5" s="276"/>
      <c r="MQY5" s="276"/>
      <c r="MQZ5" s="276"/>
      <c r="MRA5" s="276"/>
      <c r="MRB5" s="276"/>
      <c r="MRC5" s="276"/>
      <c r="MRD5" s="276"/>
      <c r="MRE5" s="276"/>
      <c r="MRF5" s="276"/>
      <c r="MRG5" s="276"/>
      <c r="MRH5" s="276"/>
      <c r="MRI5" s="276"/>
      <c r="MRJ5" s="276"/>
      <c r="MRK5" s="276"/>
      <c r="MRL5" s="276"/>
      <c r="MRM5" s="276"/>
      <c r="MRN5" s="276"/>
      <c r="MRO5" s="276"/>
      <c r="MRP5" s="276"/>
      <c r="MRQ5" s="276"/>
      <c r="MRR5" s="276"/>
      <c r="MRS5" s="276"/>
      <c r="MRT5" s="276"/>
      <c r="MRU5" s="276"/>
      <c r="MRV5" s="276"/>
      <c r="MRW5" s="276"/>
      <c r="MRX5" s="276"/>
      <c r="MRY5" s="276"/>
      <c r="MRZ5" s="276"/>
      <c r="MSA5" s="276"/>
      <c r="MSB5" s="276"/>
      <c r="MSC5" s="276"/>
      <c r="MSD5" s="276"/>
      <c r="MSE5" s="276"/>
      <c r="MSF5" s="276"/>
      <c r="MSG5" s="276"/>
      <c r="MSH5" s="276"/>
      <c r="MSI5" s="276"/>
      <c r="MSJ5" s="276"/>
      <c r="MSK5" s="276"/>
      <c r="MSL5" s="276"/>
      <c r="MSM5" s="276"/>
      <c r="MSN5" s="276"/>
      <c r="MSO5" s="276"/>
      <c r="MSP5" s="276"/>
      <c r="MSQ5" s="276"/>
      <c r="MSR5" s="276"/>
      <c r="MSS5" s="276"/>
      <c r="MST5" s="276"/>
      <c r="MSU5" s="276"/>
      <c r="MSV5" s="276"/>
      <c r="MSW5" s="276"/>
      <c r="MSX5" s="276"/>
      <c r="MSY5" s="276"/>
      <c r="MSZ5" s="276"/>
      <c r="MTA5" s="276"/>
      <c r="MTB5" s="276"/>
      <c r="MTC5" s="276"/>
      <c r="MTD5" s="276"/>
      <c r="MTE5" s="276"/>
      <c r="MTF5" s="276"/>
      <c r="MTG5" s="276"/>
      <c r="MTH5" s="276"/>
      <c r="MTI5" s="276"/>
      <c r="MTJ5" s="276"/>
      <c r="MTK5" s="276"/>
      <c r="MTL5" s="276"/>
      <c r="MTM5" s="276"/>
      <c r="MTN5" s="276"/>
      <c r="MTO5" s="276"/>
      <c r="MTP5" s="276"/>
      <c r="MTQ5" s="276"/>
      <c r="MTR5" s="276"/>
      <c r="MTS5" s="276"/>
      <c r="MTT5" s="276"/>
      <c r="MTU5" s="276"/>
      <c r="MTV5" s="276"/>
      <c r="MTW5" s="276"/>
      <c r="MTX5" s="276"/>
      <c r="MTY5" s="276"/>
      <c r="MTZ5" s="276"/>
      <c r="MUA5" s="276"/>
      <c r="MUB5" s="276"/>
      <c r="MUC5" s="276"/>
      <c r="MUD5" s="276"/>
      <c r="MUE5" s="276"/>
      <c r="MUF5" s="276"/>
      <c r="MUG5" s="276"/>
      <c r="MUH5" s="276"/>
      <c r="MUI5" s="276"/>
      <c r="MUJ5" s="276"/>
      <c r="MUK5" s="276"/>
      <c r="MUL5" s="276"/>
      <c r="MUM5" s="276"/>
      <c r="MUN5" s="276"/>
      <c r="MUO5" s="276"/>
      <c r="MUP5" s="276"/>
      <c r="MUQ5" s="276"/>
      <c r="MUR5" s="276"/>
      <c r="MUS5" s="276"/>
      <c r="MUT5" s="276"/>
      <c r="MUU5" s="276"/>
      <c r="MUV5" s="276"/>
      <c r="MUW5" s="276"/>
      <c r="MUX5" s="276"/>
      <c r="MUY5" s="276"/>
      <c r="MUZ5" s="276"/>
      <c r="MVA5" s="276"/>
      <c r="MVB5" s="276"/>
      <c r="MVC5" s="276"/>
      <c r="MVD5" s="276"/>
      <c r="MVE5" s="276"/>
      <c r="MVF5" s="276"/>
      <c r="MVG5" s="276"/>
      <c r="MVH5" s="276"/>
      <c r="MVI5" s="276"/>
      <c r="MVJ5" s="276"/>
      <c r="MVK5" s="276"/>
      <c r="MVL5" s="276"/>
      <c r="MVM5" s="276"/>
      <c r="MVN5" s="276"/>
      <c r="MVO5" s="276"/>
      <c r="MVP5" s="276"/>
      <c r="MVQ5" s="276"/>
      <c r="MVR5" s="276"/>
      <c r="MVS5" s="276"/>
      <c r="MVT5" s="276"/>
      <c r="MVU5" s="276"/>
      <c r="MVV5" s="276"/>
      <c r="MVW5" s="276"/>
      <c r="MVX5" s="276"/>
      <c r="MVY5" s="276"/>
      <c r="MVZ5" s="276"/>
      <c r="MWA5" s="276"/>
      <c r="MWB5" s="276"/>
      <c r="MWC5" s="276"/>
      <c r="MWD5" s="276"/>
      <c r="MWE5" s="276"/>
      <c r="MWF5" s="276"/>
      <c r="MWG5" s="276"/>
      <c r="MWH5" s="276"/>
      <c r="MWI5" s="276"/>
      <c r="MWJ5" s="276"/>
      <c r="MWK5" s="276"/>
      <c r="MWL5" s="276"/>
      <c r="MWM5" s="276"/>
      <c r="MWN5" s="276"/>
      <c r="MWO5" s="276"/>
      <c r="MWP5" s="276"/>
      <c r="MWQ5" s="276"/>
      <c r="MWR5" s="276"/>
      <c r="MWS5" s="276"/>
      <c r="MWT5" s="276"/>
      <c r="MWU5" s="276"/>
      <c r="MWV5" s="276"/>
      <c r="MWW5" s="276"/>
      <c r="MWX5" s="276"/>
      <c r="MWY5" s="276"/>
      <c r="MWZ5" s="276"/>
      <c r="MXA5" s="276"/>
      <c r="MXB5" s="276"/>
      <c r="MXC5" s="276"/>
      <c r="MXD5" s="276"/>
      <c r="MXE5" s="276"/>
      <c r="MXF5" s="276"/>
      <c r="MXG5" s="276"/>
      <c r="MXH5" s="276"/>
      <c r="MXI5" s="276"/>
      <c r="MXJ5" s="276"/>
      <c r="MXK5" s="276"/>
      <c r="MXL5" s="276"/>
      <c r="MXM5" s="276"/>
      <c r="MXN5" s="276"/>
      <c r="MXO5" s="276"/>
      <c r="MXP5" s="276"/>
      <c r="MXQ5" s="276"/>
      <c r="MXR5" s="276"/>
      <c r="MXS5" s="276"/>
      <c r="MXT5" s="276"/>
      <c r="MXU5" s="276"/>
      <c r="MXV5" s="276"/>
      <c r="MXW5" s="276"/>
      <c r="MXX5" s="276"/>
      <c r="MXY5" s="276"/>
      <c r="MXZ5" s="276"/>
      <c r="MYA5" s="276"/>
      <c r="MYB5" s="276"/>
      <c r="MYC5" s="276"/>
      <c r="MYD5" s="276"/>
      <c r="MYE5" s="276"/>
      <c r="MYF5" s="276"/>
      <c r="MYG5" s="276"/>
      <c r="MYH5" s="276"/>
      <c r="MYI5" s="276"/>
      <c r="MYJ5" s="276"/>
      <c r="MYK5" s="276"/>
      <c r="MYL5" s="276"/>
      <c r="MYM5" s="276"/>
      <c r="MYN5" s="276"/>
      <c r="MYO5" s="276"/>
      <c r="MYP5" s="276"/>
      <c r="MYQ5" s="276"/>
      <c r="MYR5" s="276"/>
      <c r="MYS5" s="276"/>
      <c r="MYT5" s="276"/>
      <c r="MYU5" s="276"/>
      <c r="MYV5" s="276"/>
      <c r="MYW5" s="276"/>
      <c r="MYX5" s="276"/>
      <c r="MYY5" s="276"/>
      <c r="MYZ5" s="276"/>
      <c r="MZA5" s="276"/>
      <c r="MZB5" s="276"/>
      <c r="MZC5" s="276"/>
      <c r="MZD5" s="276"/>
      <c r="MZE5" s="276"/>
      <c r="MZF5" s="276"/>
      <c r="MZG5" s="276"/>
      <c r="MZH5" s="276"/>
      <c r="MZI5" s="276"/>
      <c r="MZJ5" s="276"/>
      <c r="MZK5" s="276"/>
      <c r="MZL5" s="276"/>
      <c r="MZM5" s="276"/>
      <c r="MZN5" s="276"/>
      <c r="MZO5" s="276"/>
      <c r="MZP5" s="276"/>
      <c r="MZQ5" s="276"/>
      <c r="MZR5" s="276"/>
      <c r="MZS5" s="276"/>
      <c r="MZT5" s="276"/>
      <c r="MZU5" s="276"/>
      <c r="MZV5" s="276"/>
      <c r="MZW5" s="276"/>
      <c r="MZX5" s="276"/>
      <c r="MZY5" s="276"/>
      <c r="MZZ5" s="276"/>
      <c r="NAA5" s="276"/>
      <c r="NAB5" s="276"/>
      <c r="NAC5" s="276"/>
      <c r="NAD5" s="276"/>
      <c r="NAE5" s="276"/>
      <c r="NAF5" s="276"/>
      <c r="NAG5" s="276"/>
      <c r="NAH5" s="276"/>
      <c r="NAI5" s="276"/>
      <c r="NAJ5" s="276"/>
      <c r="NAK5" s="276"/>
      <c r="NAL5" s="276"/>
      <c r="NAM5" s="276"/>
      <c r="NAN5" s="276"/>
      <c r="NAO5" s="276"/>
      <c r="NAP5" s="276"/>
      <c r="NAQ5" s="276"/>
      <c r="NAR5" s="276"/>
      <c r="NAS5" s="276"/>
      <c r="NAT5" s="276"/>
      <c r="NAU5" s="276"/>
      <c r="NAV5" s="276"/>
      <c r="NAW5" s="276"/>
      <c r="NAX5" s="276"/>
      <c r="NAY5" s="276"/>
      <c r="NAZ5" s="276"/>
      <c r="NBA5" s="276"/>
      <c r="NBB5" s="276"/>
      <c r="NBC5" s="276"/>
      <c r="NBD5" s="276"/>
      <c r="NBE5" s="276"/>
      <c r="NBF5" s="276"/>
      <c r="NBG5" s="276"/>
      <c r="NBH5" s="276"/>
      <c r="NBI5" s="276"/>
      <c r="NBJ5" s="276"/>
      <c r="NBK5" s="276"/>
      <c r="NBL5" s="276"/>
      <c r="NBM5" s="276"/>
      <c r="NBN5" s="276"/>
      <c r="NBO5" s="276"/>
      <c r="NBP5" s="276"/>
      <c r="NBQ5" s="276"/>
      <c r="NBR5" s="276"/>
      <c r="NBS5" s="276"/>
      <c r="NBT5" s="276"/>
      <c r="NBU5" s="276"/>
      <c r="NBV5" s="276"/>
      <c r="NBW5" s="276"/>
      <c r="NBX5" s="276"/>
      <c r="NBY5" s="276"/>
      <c r="NBZ5" s="276"/>
      <c r="NCA5" s="276"/>
      <c r="NCB5" s="276"/>
      <c r="NCC5" s="276"/>
      <c r="NCD5" s="276"/>
      <c r="NCE5" s="276"/>
      <c r="NCF5" s="276"/>
      <c r="NCG5" s="276"/>
      <c r="NCH5" s="276"/>
      <c r="NCI5" s="276"/>
      <c r="NCJ5" s="276"/>
      <c r="NCK5" s="276"/>
      <c r="NCL5" s="276"/>
      <c r="NCM5" s="276"/>
      <c r="NCN5" s="276"/>
      <c r="NCO5" s="276"/>
      <c r="NCP5" s="276"/>
      <c r="NCQ5" s="276"/>
      <c r="NCR5" s="276"/>
      <c r="NCS5" s="276"/>
      <c r="NCT5" s="276"/>
      <c r="NCU5" s="276"/>
      <c r="NCV5" s="276"/>
      <c r="NCW5" s="276"/>
      <c r="NCX5" s="276"/>
      <c r="NCY5" s="276"/>
      <c r="NCZ5" s="276"/>
      <c r="NDA5" s="276"/>
      <c r="NDB5" s="276"/>
      <c r="NDC5" s="276"/>
      <c r="NDD5" s="276"/>
      <c r="NDE5" s="276"/>
      <c r="NDF5" s="276"/>
      <c r="NDG5" s="276"/>
      <c r="NDH5" s="276"/>
      <c r="NDI5" s="276"/>
      <c r="NDJ5" s="276"/>
      <c r="NDK5" s="276"/>
      <c r="NDL5" s="276"/>
      <c r="NDM5" s="276"/>
      <c r="NDN5" s="276"/>
      <c r="NDO5" s="276"/>
      <c r="NDP5" s="276"/>
      <c r="NDQ5" s="276"/>
      <c r="NDR5" s="276"/>
      <c r="NDS5" s="276"/>
      <c r="NDT5" s="276"/>
      <c r="NDU5" s="276"/>
      <c r="NDV5" s="276"/>
      <c r="NDW5" s="276"/>
      <c r="NDX5" s="276"/>
      <c r="NDY5" s="276"/>
      <c r="NDZ5" s="276"/>
      <c r="NEA5" s="276"/>
      <c r="NEB5" s="276"/>
      <c r="NEC5" s="276"/>
      <c r="NED5" s="276"/>
      <c r="NEE5" s="276"/>
      <c r="NEF5" s="276"/>
      <c r="NEG5" s="276"/>
      <c r="NEH5" s="276"/>
      <c r="NEI5" s="276"/>
      <c r="NEJ5" s="276"/>
      <c r="NEK5" s="276"/>
      <c r="NEL5" s="276"/>
      <c r="NEM5" s="276"/>
      <c r="NEN5" s="276"/>
      <c r="NEO5" s="276"/>
      <c r="NEP5" s="276"/>
      <c r="NEQ5" s="276"/>
      <c r="NER5" s="276"/>
      <c r="NES5" s="276"/>
      <c r="NET5" s="276"/>
      <c r="NEU5" s="276"/>
      <c r="NEV5" s="276"/>
      <c r="NEW5" s="276"/>
      <c r="NEX5" s="276"/>
      <c r="NEY5" s="276"/>
      <c r="NEZ5" s="276"/>
      <c r="NFA5" s="276"/>
      <c r="NFB5" s="276"/>
      <c r="NFC5" s="276"/>
      <c r="NFD5" s="276"/>
      <c r="NFE5" s="276"/>
      <c r="NFF5" s="276"/>
      <c r="NFG5" s="276"/>
      <c r="NFH5" s="276"/>
      <c r="NFI5" s="276"/>
      <c r="NFJ5" s="276"/>
      <c r="NFK5" s="276"/>
      <c r="NFL5" s="276"/>
      <c r="NFM5" s="276"/>
      <c r="NFN5" s="276"/>
      <c r="NFO5" s="276"/>
      <c r="NFP5" s="276"/>
      <c r="NFQ5" s="276"/>
      <c r="NFR5" s="276"/>
      <c r="NFS5" s="276"/>
      <c r="NFT5" s="276"/>
      <c r="NFU5" s="276"/>
      <c r="NFV5" s="276"/>
      <c r="NFW5" s="276"/>
      <c r="NFX5" s="276"/>
      <c r="NFY5" s="276"/>
      <c r="NFZ5" s="276"/>
      <c r="NGA5" s="276"/>
      <c r="NGB5" s="276"/>
      <c r="NGC5" s="276"/>
      <c r="NGD5" s="276"/>
      <c r="NGE5" s="276"/>
      <c r="NGF5" s="276"/>
      <c r="NGG5" s="276"/>
      <c r="NGH5" s="276"/>
      <c r="NGI5" s="276"/>
      <c r="NGJ5" s="276"/>
      <c r="NGK5" s="276"/>
      <c r="NGL5" s="276"/>
      <c r="NGM5" s="276"/>
      <c r="NGN5" s="276"/>
      <c r="NGO5" s="276"/>
      <c r="NGP5" s="276"/>
      <c r="NGQ5" s="276"/>
      <c r="NGR5" s="276"/>
      <c r="NGS5" s="276"/>
      <c r="NGT5" s="276"/>
      <c r="NGU5" s="276"/>
      <c r="NGV5" s="276"/>
      <c r="NGW5" s="276"/>
      <c r="NGX5" s="276"/>
      <c r="NGY5" s="276"/>
      <c r="NGZ5" s="276"/>
      <c r="NHA5" s="276"/>
      <c r="NHB5" s="276"/>
      <c r="NHC5" s="276"/>
      <c r="NHD5" s="276"/>
      <c r="NHE5" s="276"/>
      <c r="NHF5" s="276"/>
      <c r="NHG5" s="276"/>
      <c r="NHH5" s="276"/>
      <c r="NHI5" s="276"/>
      <c r="NHJ5" s="276"/>
      <c r="NHK5" s="276"/>
      <c r="NHL5" s="276"/>
      <c r="NHM5" s="276"/>
      <c r="NHN5" s="276"/>
      <c r="NHO5" s="276"/>
      <c r="NHP5" s="276"/>
      <c r="NHQ5" s="276"/>
      <c r="NHR5" s="276"/>
      <c r="NHS5" s="276"/>
      <c r="NHT5" s="276"/>
      <c r="NHU5" s="276"/>
      <c r="NHV5" s="276"/>
      <c r="NHW5" s="276"/>
      <c r="NHX5" s="276"/>
      <c r="NHY5" s="276"/>
      <c r="NHZ5" s="276"/>
      <c r="NIA5" s="276"/>
      <c r="NIB5" s="276"/>
      <c r="NIC5" s="276"/>
      <c r="NID5" s="276"/>
      <c r="NIE5" s="276"/>
      <c r="NIF5" s="276"/>
      <c r="NIG5" s="276"/>
      <c r="NIH5" s="276"/>
      <c r="NII5" s="276"/>
      <c r="NIJ5" s="276"/>
      <c r="NIK5" s="276"/>
      <c r="NIL5" s="276"/>
      <c r="NIM5" s="276"/>
      <c r="NIN5" s="276"/>
      <c r="NIO5" s="276"/>
      <c r="NIP5" s="276"/>
      <c r="NIQ5" s="276"/>
      <c r="NIR5" s="276"/>
      <c r="NIS5" s="276"/>
      <c r="NIT5" s="276"/>
      <c r="NIU5" s="276"/>
      <c r="NIV5" s="276"/>
      <c r="NIW5" s="276"/>
      <c r="NIX5" s="276"/>
      <c r="NIY5" s="276"/>
      <c r="NIZ5" s="276"/>
      <c r="NJA5" s="276"/>
      <c r="NJB5" s="276"/>
      <c r="NJC5" s="276"/>
      <c r="NJD5" s="276"/>
      <c r="NJE5" s="276"/>
      <c r="NJF5" s="276"/>
      <c r="NJG5" s="276"/>
      <c r="NJH5" s="276"/>
      <c r="NJI5" s="276"/>
      <c r="NJJ5" s="276"/>
      <c r="NJK5" s="276"/>
      <c r="NJL5" s="276"/>
      <c r="NJM5" s="276"/>
      <c r="NJN5" s="276"/>
      <c r="NJO5" s="276"/>
      <c r="NJP5" s="276"/>
      <c r="NJQ5" s="276"/>
      <c r="NJR5" s="276"/>
      <c r="NJS5" s="276"/>
      <c r="NJT5" s="276"/>
      <c r="NJU5" s="276"/>
      <c r="NJV5" s="276"/>
      <c r="NJW5" s="276"/>
      <c r="NJX5" s="276"/>
      <c r="NJY5" s="276"/>
      <c r="NJZ5" s="276"/>
      <c r="NKA5" s="276"/>
      <c r="NKB5" s="276"/>
      <c r="NKC5" s="276"/>
      <c r="NKD5" s="276"/>
      <c r="NKE5" s="276"/>
      <c r="NKF5" s="276"/>
      <c r="NKG5" s="276"/>
      <c r="NKH5" s="276"/>
      <c r="NKI5" s="276"/>
      <c r="NKJ5" s="276"/>
      <c r="NKK5" s="276"/>
      <c r="NKL5" s="276"/>
      <c r="NKM5" s="276"/>
      <c r="NKN5" s="276"/>
      <c r="NKO5" s="276"/>
      <c r="NKP5" s="276"/>
      <c r="NKQ5" s="276"/>
      <c r="NKR5" s="276"/>
      <c r="NKS5" s="276"/>
      <c r="NKT5" s="276"/>
      <c r="NKU5" s="276"/>
      <c r="NKV5" s="276"/>
      <c r="NKW5" s="276"/>
      <c r="NKX5" s="276"/>
      <c r="NKY5" s="276"/>
      <c r="NKZ5" s="276"/>
      <c r="NLA5" s="276"/>
      <c r="NLB5" s="276"/>
      <c r="NLC5" s="276"/>
      <c r="NLD5" s="276"/>
      <c r="NLE5" s="276"/>
      <c r="NLF5" s="276"/>
      <c r="NLG5" s="276"/>
      <c r="NLH5" s="276"/>
      <c r="NLI5" s="276"/>
      <c r="NLJ5" s="276"/>
      <c r="NLK5" s="276"/>
      <c r="NLL5" s="276"/>
      <c r="NLM5" s="276"/>
      <c r="NLN5" s="276"/>
      <c r="NLO5" s="276"/>
      <c r="NLP5" s="276"/>
      <c r="NLQ5" s="276"/>
      <c r="NLR5" s="276"/>
      <c r="NLS5" s="276"/>
      <c r="NLT5" s="276"/>
      <c r="NLU5" s="276"/>
      <c r="NLV5" s="276"/>
      <c r="NLW5" s="276"/>
      <c r="NLX5" s="276"/>
      <c r="NLY5" s="276"/>
      <c r="NLZ5" s="276"/>
      <c r="NMA5" s="276"/>
      <c r="NMB5" s="276"/>
      <c r="NMC5" s="276"/>
      <c r="NMD5" s="276"/>
      <c r="NME5" s="276"/>
      <c r="NMF5" s="276"/>
      <c r="NMG5" s="276"/>
      <c r="NMH5" s="276"/>
      <c r="NMI5" s="276"/>
      <c r="NMJ5" s="276"/>
      <c r="NMK5" s="276"/>
      <c r="NML5" s="276"/>
      <c r="NMM5" s="276"/>
      <c r="NMN5" s="276"/>
      <c r="NMO5" s="276"/>
      <c r="NMP5" s="276"/>
      <c r="NMQ5" s="276"/>
      <c r="NMR5" s="276"/>
      <c r="NMS5" s="276"/>
      <c r="NMT5" s="276"/>
      <c r="NMU5" s="276"/>
      <c r="NMV5" s="276"/>
      <c r="NMW5" s="276"/>
      <c r="NMX5" s="276"/>
      <c r="NMY5" s="276"/>
      <c r="NMZ5" s="276"/>
      <c r="NNA5" s="276"/>
      <c r="NNB5" s="276"/>
      <c r="NNC5" s="276"/>
      <c r="NND5" s="276"/>
      <c r="NNE5" s="276"/>
      <c r="NNF5" s="276"/>
      <c r="NNG5" s="276"/>
      <c r="NNH5" s="276"/>
      <c r="NNI5" s="276"/>
      <c r="NNJ5" s="276"/>
      <c r="NNK5" s="276"/>
      <c r="NNL5" s="276"/>
      <c r="NNM5" s="276"/>
      <c r="NNN5" s="276"/>
      <c r="NNO5" s="276"/>
      <c r="NNP5" s="276"/>
      <c r="NNQ5" s="276"/>
      <c r="NNR5" s="276"/>
      <c r="NNS5" s="276"/>
      <c r="NNT5" s="276"/>
      <c r="NNU5" s="276"/>
      <c r="NNV5" s="276"/>
      <c r="NNW5" s="276"/>
      <c r="NNX5" s="276"/>
      <c r="NNY5" s="276"/>
      <c r="NNZ5" s="276"/>
      <c r="NOA5" s="276"/>
      <c r="NOB5" s="276"/>
      <c r="NOC5" s="276"/>
      <c r="NOD5" s="276"/>
      <c r="NOE5" s="276"/>
      <c r="NOF5" s="276"/>
      <c r="NOG5" s="276"/>
      <c r="NOH5" s="276"/>
      <c r="NOI5" s="276"/>
      <c r="NOJ5" s="276"/>
      <c r="NOK5" s="276"/>
      <c r="NOL5" s="276"/>
      <c r="NOM5" s="276"/>
      <c r="NON5" s="276"/>
      <c r="NOO5" s="276"/>
      <c r="NOP5" s="276"/>
      <c r="NOQ5" s="276"/>
      <c r="NOR5" s="276"/>
      <c r="NOS5" s="276"/>
      <c r="NOT5" s="276"/>
      <c r="NOU5" s="276"/>
      <c r="NOV5" s="276"/>
      <c r="NOW5" s="276"/>
      <c r="NOX5" s="276"/>
      <c r="NOY5" s="276"/>
      <c r="NOZ5" s="276"/>
      <c r="NPA5" s="276"/>
      <c r="NPB5" s="276"/>
      <c r="NPC5" s="276"/>
      <c r="NPD5" s="276"/>
      <c r="NPE5" s="276"/>
      <c r="NPF5" s="276"/>
      <c r="NPG5" s="276"/>
      <c r="NPH5" s="276"/>
      <c r="NPI5" s="276"/>
      <c r="NPJ5" s="276"/>
      <c r="NPK5" s="276"/>
      <c r="NPL5" s="276"/>
      <c r="NPM5" s="276"/>
      <c r="NPN5" s="276"/>
      <c r="NPO5" s="276"/>
      <c r="NPP5" s="276"/>
      <c r="NPQ5" s="276"/>
      <c r="NPR5" s="276"/>
      <c r="NPS5" s="276"/>
      <c r="NPT5" s="276"/>
      <c r="NPU5" s="276"/>
      <c r="NPV5" s="276"/>
      <c r="NPW5" s="276"/>
      <c r="NPX5" s="276"/>
      <c r="NPY5" s="276"/>
      <c r="NPZ5" s="276"/>
      <c r="NQA5" s="276"/>
      <c r="NQB5" s="276"/>
      <c r="NQC5" s="276"/>
      <c r="NQD5" s="276"/>
      <c r="NQE5" s="276"/>
      <c r="NQF5" s="276"/>
      <c r="NQG5" s="276"/>
      <c r="NQH5" s="276"/>
      <c r="NQI5" s="276"/>
      <c r="NQJ5" s="276"/>
      <c r="NQK5" s="276"/>
      <c r="NQL5" s="276"/>
      <c r="NQM5" s="276"/>
      <c r="NQN5" s="276"/>
      <c r="NQO5" s="276"/>
      <c r="NQP5" s="276"/>
      <c r="NQQ5" s="276"/>
      <c r="NQR5" s="276"/>
      <c r="NQS5" s="276"/>
      <c r="NQT5" s="276"/>
      <c r="NQU5" s="276"/>
      <c r="NQV5" s="276"/>
      <c r="NQW5" s="276"/>
      <c r="NQX5" s="276"/>
      <c r="NQY5" s="276"/>
      <c r="NQZ5" s="276"/>
      <c r="NRA5" s="276"/>
      <c r="NRB5" s="276"/>
      <c r="NRC5" s="276"/>
      <c r="NRD5" s="276"/>
      <c r="NRE5" s="276"/>
      <c r="NRF5" s="276"/>
      <c r="NRG5" s="276"/>
      <c r="NRH5" s="276"/>
      <c r="NRI5" s="276"/>
      <c r="NRJ5" s="276"/>
      <c r="NRK5" s="276"/>
      <c r="NRL5" s="276"/>
      <c r="NRM5" s="276"/>
      <c r="NRN5" s="276"/>
      <c r="NRO5" s="276"/>
      <c r="NRP5" s="276"/>
      <c r="NRQ5" s="276"/>
      <c r="NRR5" s="276"/>
      <c r="NRS5" s="276"/>
      <c r="NRT5" s="276"/>
      <c r="NRU5" s="276"/>
      <c r="NRV5" s="276"/>
      <c r="NRW5" s="276"/>
      <c r="NRX5" s="276"/>
      <c r="NRY5" s="276"/>
      <c r="NRZ5" s="276"/>
      <c r="NSA5" s="276"/>
      <c r="NSB5" s="276"/>
      <c r="NSC5" s="276"/>
      <c r="NSD5" s="276"/>
      <c r="NSE5" s="276"/>
      <c r="NSF5" s="276"/>
      <c r="NSG5" s="276"/>
      <c r="NSH5" s="276"/>
      <c r="NSI5" s="276"/>
      <c r="NSJ5" s="276"/>
      <c r="NSK5" s="276"/>
      <c r="NSL5" s="276"/>
      <c r="NSM5" s="276"/>
      <c r="NSN5" s="276"/>
      <c r="NSO5" s="276"/>
      <c r="NSP5" s="276"/>
      <c r="NSQ5" s="276"/>
      <c r="NSR5" s="276"/>
      <c r="NSS5" s="276"/>
      <c r="NST5" s="276"/>
      <c r="NSU5" s="276"/>
      <c r="NSV5" s="276"/>
      <c r="NSW5" s="276"/>
      <c r="NSX5" s="276"/>
      <c r="NSY5" s="276"/>
      <c r="NSZ5" s="276"/>
      <c r="NTA5" s="276"/>
      <c r="NTB5" s="276"/>
      <c r="NTC5" s="276"/>
      <c r="NTD5" s="276"/>
      <c r="NTE5" s="276"/>
      <c r="NTF5" s="276"/>
      <c r="NTG5" s="276"/>
      <c r="NTH5" s="276"/>
      <c r="NTI5" s="276"/>
      <c r="NTJ5" s="276"/>
      <c r="NTK5" s="276"/>
      <c r="NTL5" s="276"/>
      <c r="NTM5" s="276"/>
      <c r="NTN5" s="276"/>
      <c r="NTO5" s="276"/>
      <c r="NTP5" s="276"/>
      <c r="NTQ5" s="276"/>
      <c r="NTR5" s="276"/>
      <c r="NTS5" s="276"/>
      <c r="NTT5" s="276"/>
      <c r="NTU5" s="276"/>
      <c r="NTV5" s="276"/>
      <c r="NTW5" s="276"/>
      <c r="NTX5" s="276"/>
      <c r="NTY5" s="276"/>
      <c r="NTZ5" s="276"/>
      <c r="NUA5" s="276"/>
      <c r="NUB5" s="276"/>
      <c r="NUC5" s="276"/>
      <c r="NUD5" s="276"/>
      <c r="NUE5" s="276"/>
      <c r="NUF5" s="276"/>
      <c r="NUG5" s="276"/>
      <c r="NUH5" s="276"/>
      <c r="NUI5" s="276"/>
      <c r="NUJ5" s="276"/>
      <c r="NUK5" s="276"/>
      <c r="NUL5" s="276"/>
      <c r="NUM5" s="276"/>
      <c r="NUN5" s="276"/>
      <c r="NUO5" s="276"/>
      <c r="NUP5" s="276"/>
      <c r="NUQ5" s="276"/>
      <c r="NUR5" s="276"/>
      <c r="NUS5" s="276"/>
      <c r="NUT5" s="276"/>
      <c r="NUU5" s="276"/>
      <c r="NUV5" s="276"/>
      <c r="NUW5" s="276"/>
      <c r="NUX5" s="276"/>
      <c r="NUY5" s="276"/>
      <c r="NUZ5" s="276"/>
      <c r="NVA5" s="276"/>
      <c r="NVB5" s="276"/>
      <c r="NVC5" s="276"/>
      <c r="NVD5" s="276"/>
      <c r="NVE5" s="276"/>
      <c r="NVF5" s="276"/>
      <c r="NVG5" s="276"/>
      <c r="NVH5" s="276"/>
      <c r="NVI5" s="276"/>
      <c r="NVJ5" s="276"/>
      <c r="NVK5" s="276"/>
      <c r="NVL5" s="276"/>
      <c r="NVM5" s="276"/>
      <c r="NVN5" s="276"/>
      <c r="NVO5" s="276"/>
      <c r="NVP5" s="276"/>
      <c r="NVQ5" s="276"/>
      <c r="NVR5" s="276"/>
      <c r="NVS5" s="276"/>
      <c r="NVT5" s="276"/>
      <c r="NVU5" s="276"/>
      <c r="NVV5" s="276"/>
      <c r="NVW5" s="276"/>
      <c r="NVX5" s="276"/>
      <c r="NVY5" s="276"/>
      <c r="NVZ5" s="276"/>
      <c r="NWA5" s="276"/>
      <c r="NWB5" s="276"/>
      <c r="NWC5" s="276"/>
      <c r="NWD5" s="276"/>
      <c r="NWE5" s="276"/>
      <c r="NWF5" s="276"/>
      <c r="NWG5" s="276"/>
      <c r="NWH5" s="276"/>
      <c r="NWI5" s="276"/>
      <c r="NWJ5" s="276"/>
      <c r="NWK5" s="276"/>
      <c r="NWL5" s="276"/>
      <c r="NWM5" s="276"/>
      <c r="NWN5" s="276"/>
      <c r="NWO5" s="276"/>
      <c r="NWP5" s="276"/>
      <c r="NWQ5" s="276"/>
      <c r="NWR5" s="276"/>
      <c r="NWS5" s="276"/>
      <c r="NWT5" s="276"/>
      <c r="NWU5" s="276"/>
      <c r="NWV5" s="276"/>
      <c r="NWW5" s="276"/>
      <c r="NWX5" s="276"/>
      <c r="NWY5" s="276"/>
      <c r="NWZ5" s="276"/>
      <c r="NXA5" s="276"/>
      <c r="NXB5" s="276"/>
      <c r="NXC5" s="276"/>
      <c r="NXD5" s="276"/>
      <c r="NXE5" s="276"/>
      <c r="NXF5" s="276"/>
      <c r="NXG5" s="276"/>
      <c r="NXH5" s="276"/>
      <c r="NXI5" s="276"/>
      <c r="NXJ5" s="276"/>
      <c r="NXK5" s="276"/>
      <c r="NXL5" s="276"/>
      <c r="NXM5" s="276"/>
      <c r="NXN5" s="276"/>
      <c r="NXO5" s="276"/>
      <c r="NXP5" s="276"/>
      <c r="NXQ5" s="276"/>
      <c r="NXR5" s="276"/>
      <c r="NXS5" s="276"/>
      <c r="NXT5" s="276"/>
      <c r="NXU5" s="276"/>
      <c r="NXV5" s="276"/>
      <c r="NXW5" s="276"/>
      <c r="NXX5" s="276"/>
      <c r="NXY5" s="276"/>
      <c r="NXZ5" s="276"/>
      <c r="NYA5" s="276"/>
      <c r="NYB5" s="276"/>
      <c r="NYC5" s="276"/>
      <c r="NYD5" s="276"/>
      <c r="NYE5" s="276"/>
      <c r="NYF5" s="276"/>
      <c r="NYG5" s="276"/>
      <c r="NYH5" s="276"/>
      <c r="NYI5" s="276"/>
      <c r="NYJ5" s="276"/>
      <c r="NYK5" s="276"/>
      <c r="NYL5" s="276"/>
      <c r="NYM5" s="276"/>
      <c r="NYN5" s="276"/>
      <c r="NYO5" s="276"/>
      <c r="NYP5" s="276"/>
      <c r="NYQ5" s="276"/>
      <c r="NYR5" s="276"/>
      <c r="NYS5" s="276"/>
      <c r="NYT5" s="276"/>
      <c r="NYU5" s="276"/>
      <c r="NYV5" s="276"/>
      <c r="NYW5" s="276"/>
      <c r="NYX5" s="276"/>
      <c r="NYY5" s="276"/>
      <c r="NYZ5" s="276"/>
      <c r="NZA5" s="276"/>
      <c r="NZB5" s="276"/>
      <c r="NZC5" s="276"/>
      <c r="NZD5" s="276"/>
      <c r="NZE5" s="276"/>
      <c r="NZF5" s="276"/>
      <c r="NZG5" s="276"/>
      <c r="NZH5" s="276"/>
      <c r="NZI5" s="276"/>
      <c r="NZJ5" s="276"/>
      <c r="NZK5" s="276"/>
      <c r="NZL5" s="276"/>
      <c r="NZM5" s="276"/>
      <c r="NZN5" s="276"/>
      <c r="NZO5" s="276"/>
      <c r="NZP5" s="276"/>
      <c r="NZQ5" s="276"/>
      <c r="NZR5" s="276"/>
      <c r="NZS5" s="276"/>
      <c r="NZT5" s="276"/>
      <c r="NZU5" s="276"/>
      <c r="NZV5" s="276"/>
      <c r="NZW5" s="276"/>
      <c r="NZX5" s="276"/>
      <c r="NZY5" s="276"/>
      <c r="NZZ5" s="276"/>
      <c r="OAA5" s="276"/>
      <c r="OAB5" s="276"/>
      <c r="OAC5" s="276"/>
      <c r="OAD5" s="276"/>
      <c r="OAE5" s="276"/>
      <c r="OAF5" s="276"/>
      <c r="OAG5" s="276"/>
      <c r="OAH5" s="276"/>
      <c r="OAI5" s="276"/>
      <c r="OAJ5" s="276"/>
      <c r="OAK5" s="276"/>
      <c r="OAL5" s="276"/>
      <c r="OAM5" s="276"/>
      <c r="OAN5" s="276"/>
      <c r="OAO5" s="276"/>
      <c r="OAP5" s="276"/>
      <c r="OAQ5" s="276"/>
      <c r="OAR5" s="276"/>
      <c r="OAS5" s="276"/>
      <c r="OAT5" s="276"/>
      <c r="OAU5" s="276"/>
      <c r="OAV5" s="276"/>
      <c r="OAW5" s="276"/>
      <c r="OAX5" s="276"/>
      <c r="OAY5" s="276"/>
      <c r="OAZ5" s="276"/>
      <c r="OBA5" s="276"/>
      <c r="OBB5" s="276"/>
      <c r="OBC5" s="276"/>
      <c r="OBD5" s="276"/>
      <c r="OBE5" s="276"/>
      <c r="OBF5" s="276"/>
      <c r="OBG5" s="276"/>
      <c r="OBH5" s="276"/>
      <c r="OBI5" s="276"/>
      <c r="OBJ5" s="276"/>
      <c r="OBK5" s="276"/>
      <c r="OBL5" s="276"/>
      <c r="OBM5" s="276"/>
      <c r="OBN5" s="276"/>
      <c r="OBO5" s="276"/>
      <c r="OBP5" s="276"/>
      <c r="OBQ5" s="276"/>
      <c r="OBR5" s="276"/>
      <c r="OBS5" s="276"/>
      <c r="OBT5" s="276"/>
      <c r="OBU5" s="276"/>
      <c r="OBV5" s="276"/>
      <c r="OBW5" s="276"/>
      <c r="OBX5" s="276"/>
      <c r="OBY5" s="276"/>
      <c r="OBZ5" s="276"/>
      <c r="OCA5" s="276"/>
      <c r="OCB5" s="276"/>
      <c r="OCC5" s="276"/>
      <c r="OCD5" s="276"/>
      <c r="OCE5" s="276"/>
      <c r="OCF5" s="276"/>
      <c r="OCG5" s="276"/>
      <c r="OCH5" s="276"/>
      <c r="OCI5" s="276"/>
      <c r="OCJ5" s="276"/>
      <c r="OCK5" s="276"/>
      <c r="OCL5" s="276"/>
      <c r="OCM5" s="276"/>
      <c r="OCN5" s="276"/>
      <c r="OCO5" s="276"/>
      <c r="OCP5" s="276"/>
      <c r="OCQ5" s="276"/>
      <c r="OCR5" s="276"/>
      <c r="OCS5" s="276"/>
      <c r="OCT5" s="276"/>
      <c r="OCU5" s="276"/>
      <c r="OCV5" s="276"/>
      <c r="OCW5" s="276"/>
      <c r="OCX5" s="276"/>
      <c r="OCY5" s="276"/>
      <c r="OCZ5" s="276"/>
      <c r="ODA5" s="276"/>
      <c r="ODB5" s="276"/>
      <c r="ODC5" s="276"/>
      <c r="ODD5" s="276"/>
      <c r="ODE5" s="276"/>
      <c r="ODF5" s="276"/>
      <c r="ODG5" s="276"/>
      <c r="ODH5" s="276"/>
      <c r="ODI5" s="276"/>
      <c r="ODJ5" s="276"/>
      <c r="ODK5" s="276"/>
      <c r="ODL5" s="276"/>
      <c r="ODM5" s="276"/>
      <c r="ODN5" s="276"/>
      <c r="ODO5" s="276"/>
      <c r="ODP5" s="276"/>
      <c r="ODQ5" s="276"/>
      <c r="ODR5" s="276"/>
      <c r="ODS5" s="276"/>
      <c r="ODT5" s="276"/>
      <c r="ODU5" s="276"/>
      <c r="ODV5" s="276"/>
      <c r="ODW5" s="276"/>
      <c r="ODX5" s="276"/>
      <c r="ODY5" s="276"/>
      <c r="ODZ5" s="276"/>
      <c r="OEA5" s="276"/>
      <c r="OEB5" s="276"/>
      <c r="OEC5" s="276"/>
      <c r="OED5" s="276"/>
      <c r="OEE5" s="276"/>
      <c r="OEF5" s="276"/>
      <c r="OEG5" s="276"/>
      <c r="OEH5" s="276"/>
      <c r="OEI5" s="276"/>
      <c r="OEJ5" s="276"/>
      <c r="OEK5" s="276"/>
      <c r="OEL5" s="276"/>
      <c r="OEM5" s="276"/>
      <c r="OEN5" s="276"/>
      <c r="OEO5" s="276"/>
      <c r="OEP5" s="276"/>
      <c r="OEQ5" s="276"/>
      <c r="OER5" s="276"/>
      <c r="OES5" s="276"/>
      <c r="OET5" s="276"/>
      <c r="OEU5" s="276"/>
      <c r="OEV5" s="276"/>
      <c r="OEW5" s="276"/>
      <c r="OEX5" s="276"/>
      <c r="OEY5" s="276"/>
      <c r="OEZ5" s="276"/>
      <c r="OFA5" s="276"/>
      <c r="OFB5" s="276"/>
      <c r="OFC5" s="276"/>
      <c r="OFD5" s="276"/>
      <c r="OFE5" s="276"/>
      <c r="OFF5" s="276"/>
      <c r="OFG5" s="276"/>
      <c r="OFH5" s="276"/>
      <c r="OFI5" s="276"/>
      <c r="OFJ5" s="276"/>
      <c r="OFK5" s="276"/>
      <c r="OFL5" s="276"/>
      <c r="OFM5" s="276"/>
      <c r="OFN5" s="276"/>
      <c r="OFO5" s="276"/>
      <c r="OFP5" s="276"/>
      <c r="OFQ5" s="276"/>
      <c r="OFR5" s="276"/>
      <c r="OFS5" s="276"/>
      <c r="OFT5" s="276"/>
      <c r="OFU5" s="276"/>
      <c r="OFV5" s="276"/>
      <c r="OFW5" s="276"/>
      <c r="OFX5" s="276"/>
      <c r="OFY5" s="276"/>
      <c r="OFZ5" s="276"/>
      <c r="OGA5" s="276"/>
      <c r="OGB5" s="276"/>
      <c r="OGC5" s="276"/>
      <c r="OGD5" s="276"/>
      <c r="OGE5" s="276"/>
      <c r="OGF5" s="276"/>
      <c r="OGG5" s="276"/>
      <c r="OGH5" s="276"/>
      <c r="OGI5" s="276"/>
      <c r="OGJ5" s="276"/>
      <c r="OGK5" s="276"/>
      <c r="OGL5" s="276"/>
      <c r="OGM5" s="276"/>
      <c r="OGN5" s="276"/>
      <c r="OGO5" s="276"/>
      <c r="OGP5" s="276"/>
      <c r="OGQ5" s="276"/>
      <c r="OGR5" s="276"/>
      <c r="OGS5" s="276"/>
      <c r="OGT5" s="276"/>
      <c r="OGU5" s="276"/>
      <c r="OGV5" s="276"/>
      <c r="OGW5" s="276"/>
      <c r="OGX5" s="276"/>
      <c r="OGY5" s="276"/>
      <c r="OGZ5" s="276"/>
      <c r="OHA5" s="276"/>
      <c r="OHB5" s="276"/>
      <c r="OHC5" s="276"/>
      <c r="OHD5" s="276"/>
      <c r="OHE5" s="276"/>
      <c r="OHF5" s="276"/>
      <c r="OHG5" s="276"/>
      <c r="OHH5" s="276"/>
      <c r="OHI5" s="276"/>
      <c r="OHJ5" s="276"/>
      <c r="OHK5" s="276"/>
      <c r="OHL5" s="276"/>
      <c r="OHM5" s="276"/>
      <c r="OHN5" s="276"/>
      <c r="OHO5" s="276"/>
      <c r="OHP5" s="276"/>
      <c r="OHQ5" s="276"/>
      <c r="OHR5" s="276"/>
      <c r="OHS5" s="276"/>
      <c r="OHT5" s="276"/>
      <c r="OHU5" s="276"/>
      <c r="OHV5" s="276"/>
      <c r="OHW5" s="276"/>
      <c r="OHX5" s="276"/>
      <c r="OHY5" s="276"/>
      <c r="OHZ5" s="276"/>
      <c r="OIA5" s="276"/>
      <c r="OIB5" s="276"/>
      <c r="OIC5" s="276"/>
      <c r="OID5" s="276"/>
      <c r="OIE5" s="276"/>
      <c r="OIF5" s="276"/>
      <c r="OIG5" s="276"/>
      <c r="OIH5" s="276"/>
      <c r="OII5" s="276"/>
      <c r="OIJ5" s="276"/>
      <c r="OIK5" s="276"/>
      <c r="OIL5" s="276"/>
      <c r="OIM5" s="276"/>
      <c r="OIN5" s="276"/>
      <c r="OIO5" s="276"/>
      <c r="OIP5" s="276"/>
      <c r="OIQ5" s="276"/>
      <c r="OIR5" s="276"/>
      <c r="OIS5" s="276"/>
      <c r="OIT5" s="276"/>
      <c r="OIU5" s="276"/>
      <c r="OIV5" s="276"/>
      <c r="OIW5" s="276"/>
      <c r="OIX5" s="276"/>
      <c r="OIY5" s="276"/>
      <c r="OIZ5" s="276"/>
      <c r="OJA5" s="276"/>
      <c r="OJB5" s="276"/>
      <c r="OJC5" s="276"/>
      <c r="OJD5" s="276"/>
      <c r="OJE5" s="276"/>
      <c r="OJF5" s="276"/>
      <c r="OJG5" s="276"/>
      <c r="OJH5" s="276"/>
      <c r="OJI5" s="276"/>
      <c r="OJJ5" s="276"/>
      <c r="OJK5" s="276"/>
      <c r="OJL5" s="276"/>
      <c r="OJM5" s="276"/>
      <c r="OJN5" s="276"/>
      <c r="OJO5" s="276"/>
      <c r="OJP5" s="276"/>
      <c r="OJQ5" s="276"/>
      <c r="OJR5" s="276"/>
      <c r="OJS5" s="276"/>
      <c r="OJT5" s="276"/>
      <c r="OJU5" s="276"/>
      <c r="OJV5" s="276"/>
      <c r="OJW5" s="276"/>
      <c r="OJX5" s="276"/>
      <c r="OJY5" s="276"/>
      <c r="OJZ5" s="276"/>
      <c r="OKA5" s="276"/>
      <c r="OKB5" s="276"/>
      <c r="OKC5" s="276"/>
      <c r="OKD5" s="276"/>
      <c r="OKE5" s="276"/>
      <c r="OKF5" s="276"/>
      <c r="OKG5" s="276"/>
      <c r="OKH5" s="276"/>
      <c r="OKI5" s="276"/>
      <c r="OKJ5" s="276"/>
      <c r="OKK5" s="276"/>
      <c r="OKL5" s="276"/>
      <c r="OKM5" s="276"/>
      <c r="OKN5" s="276"/>
      <c r="OKO5" s="276"/>
      <c r="OKP5" s="276"/>
      <c r="OKQ5" s="276"/>
      <c r="OKR5" s="276"/>
      <c r="OKS5" s="276"/>
      <c r="OKT5" s="276"/>
      <c r="OKU5" s="276"/>
      <c r="OKV5" s="276"/>
      <c r="OKW5" s="276"/>
      <c r="OKX5" s="276"/>
      <c r="OKY5" s="276"/>
      <c r="OKZ5" s="276"/>
      <c r="OLA5" s="276"/>
      <c r="OLB5" s="276"/>
      <c r="OLC5" s="276"/>
      <c r="OLD5" s="276"/>
      <c r="OLE5" s="276"/>
      <c r="OLF5" s="276"/>
      <c r="OLG5" s="276"/>
      <c r="OLH5" s="276"/>
      <c r="OLI5" s="276"/>
      <c r="OLJ5" s="276"/>
      <c r="OLK5" s="276"/>
      <c r="OLL5" s="276"/>
      <c r="OLM5" s="276"/>
      <c r="OLN5" s="276"/>
      <c r="OLO5" s="276"/>
      <c r="OLP5" s="276"/>
      <c r="OLQ5" s="276"/>
      <c r="OLR5" s="276"/>
      <c r="OLS5" s="276"/>
      <c r="OLT5" s="276"/>
      <c r="OLU5" s="276"/>
      <c r="OLV5" s="276"/>
      <c r="OLW5" s="276"/>
      <c r="OLX5" s="276"/>
      <c r="OLY5" s="276"/>
      <c r="OLZ5" s="276"/>
      <c r="OMA5" s="276"/>
      <c r="OMB5" s="276"/>
      <c r="OMC5" s="276"/>
      <c r="OMD5" s="276"/>
      <c r="OME5" s="276"/>
      <c r="OMF5" s="276"/>
      <c r="OMG5" s="276"/>
      <c r="OMH5" s="276"/>
      <c r="OMI5" s="276"/>
      <c r="OMJ5" s="276"/>
      <c r="OMK5" s="276"/>
      <c r="OML5" s="276"/>
      <c r="OMM5" s="276"/>
      <c r="OMN5" s="276"/>
      <c r="OMO5" s="276"/>
      <c r="OMP5" s="276"/>
      <c r="OMQ5" s="276"/>
      <c r="OMR5" s="276"/>
      <c r="OMS5" s="276"/>
      <c r="OMT5" s="276"/>
      <c r="OMU5" s="276"/>
      <c r="OMV5" s="276"/>
      <c r="OMW5" s="276"/>
      <c r="OMX5" s="276"/>
      <c r="OMY5" s="276"/>
      <c r="OMZ5" s="276"/>
      <c r="ONA5" s="276"/>
      <c r="ONB5" s="276"/>
      <c r="ONC5" s="276"/>
      <c r="OND5" s="276"/>
      <c r="ONE5" s="276"/>
      <c r="ONF5" s="276"/>
      <c r="ONG5" s="276"/>
      <c r="ONH5" s="276"/>
      <c r="ONI5" s="276"/>
      <c r="ONJ5" s="276"/>
      <c r="ONK5" s="276"/>
      <c r="ONL5" s="276"/>
      <c r="ONM5" s="276"/>
      <c r="ONN5" s="276"/>
      <c r="ONO5" s="276"/>
      <c r="ONP5" s="276"/>
      <c r="ONQ5" s="276"/>
      <c r="ONR5" s="276"/>
      <c r="ONS5" s="276"/>
      <c r="ONT5" s="276"/>
      <c r="ONU5" s="276"/>
      <c r="ONV5" s="276"/>
      <c r="ONW5" s="276"/>
      <c r="ONX5" s="276"/>
      <c r="ONY5" s="276"/>
      <c r="ONZ5" s="276"/>
      <c r="OOA5" s="276"/>
      <c r="OOB5" s="276"/>
      <c r="OOC5" s="276"/>
      <c r="OOD5" s="276"/>
      <c r="OOE5" s="276"/>
      <c r="OOF5" s="276"/>
      <c r="OOG5" s="276"/>
      <c r="OOH5" s="276"/>
      <c r="OOI5" s="276"/>
      <c r="OOJ5" s="276"/>
      <c r="OOK5" s="276"/>
      <c r="OOL5" s="276"/>
      <c r="OOM5" s="276"/>
      <c r="OON5" s="276"/>
      <c r="OOO5" s="276"/>
      <c r="OOP5" s="276"/>
      <c r="OOQ5" s="276"/>
      <c r="OOR5" s="276"/>
      <c r="OOS5" s="276"/>
      <c r="OOT5" s="276"/>
      <c r="OOU5" s="276"/>
      <c r="OOV5" s="276"/>
      <c r="OOW5" s="276"/>
      <c r="OOX5" s="276"/>
      <c r="OOY5" s="276"/>
      <c r="OOZ5" s="276"/>
      <c r="OPA5" s="276"/>
      <c r="OPB5" s="276"/>
      <c r="OPC5" s="276"/>
      <c r="OPD5" s="276"/>
      <c r="OPE5" s="276"/>
      <c r="OPF5" s="276"/>
      <c r="OPG5" s="276"/>
      <c r="OPH5" s="276"/>
      <c r="OPI5" s="276"/>
      <c r="OPJ5" s="276"/>
      <c r="OPK5" s="276"/>
      <c r="OPL5" s="276"/>
      <c r="OPM5" s="276"/>
      <c r="OPN5" s="276"/>
      <c r="OPO5" s="276"/>
      <c r="OPP5" s="276"/>
      <c r="OPQ5" s="276"/>
      <c r="OPR5" s="276"/>
      <c r="OPS5" s="276"/>
      <c r="OPT5" s="276"/>
      <c r="OPU5" s="276"/>
      <c r="OPV5" s="276"/>
      <c r="OPW5" s="276"/>
      <c r="OPX5" s="276"/>
      <c r="OPY5" s="276"/>
      <c r="OPZ5" s="276"/>
      <c r="OQA5" s="276"/>
      <c r="OQB5" s="276"/>
      <c r="OQC5" s="276"/>
      <c r="OQD5" s="276"/>
      <c r="OQE5" s="276"/>
      <c r="OQF5" s="276"/>
      <c r="OQG5" s="276"/>
      <c r="OQH5" s="276"/>
      <c r="OQI5" s="276"/>
      <c r="OQJ5" s="276"/>
      <c r="OQK5" s="276"/>
      <c r="OQL5" s="276"/>
      <c r="OQM5" s="276"/>
      <c r="OQN5" s="276"/>
      <c r="OQO5" s="276"/>
      <c r="OQP5" s="276"/>
      <c r="OQQ5" s="276"/>
      <c r="OQR5" s="276"/>
      <c r="OQS5" s="276"/>
      <c r="OQT5" s="276"/>
      <c r="OQU5" s="276"/>
      <c r="OQV5" s="276"/>
      <c r="OQW5" s="276"/>
      <c r="OQX5" s="276"/>
      <c r="OQY5" s="276"/>
      <c r="OQZ5" s="276"/>
      <c r="ORA5" s="276"/>
      <c r="ORB5" s="276"/>
      <c r="ORC5" s="276"/>
      <c r="ORD5" s="276"/>
      <c r="ORE5" s="276"/>
      <c r="ORF5" s="276"/>
      <c r="ORG5" s="276"/>
      <c r="ORH5" s="276"/>
      <c r="ORI5" s="276"/>
      <c r="ORJ5" s="276"/>
      <c r="ORK5" s="276"/>
      <c r="ORL5" s="276"/>
      <c r="ORM5" s="276"/>
      <c r="ORN5" s="276"/>
      <c r="ORO5" s="276"/>
      <c r="ORP5" s="276"/>
      <c r="ORQ5" s="276"/>
      <c r="ORR5" s="276"/>
      <c r="ORS5" s="276"/>
      <c r="ORT5" s="276"/>
      <c r="ORU5" s="276"/>
      <c r="ORV5" s="276"/>
      <c r="ORW5" s="276"/>
      <c r="ORX5" s="276"/>
      <c r="ORY5" s="276"/>
      <c r="ORZ5" s="276"/>
      <c r="OSA5" s="276"/>
      <c r="OSB5" s="276"/>
      <c r="OSC5" s="276"/>
      <c r="OSD5" s="276"/>
      <c r="OSE5" s="276"/>
      <c r="OSF5" s="276"/>
      <c r="OSG5" s="276"/>
      <c r="OSH5" s="276"/>
      <c r="OSI5" s="276"/>
      <c r="OSJ5" s="276"/>
      <c r="OSK5" s="276"/>
      <c r="OSL5" s="276"/>
      <c r="OSM5" s="276"/>
      <c r="OSN5" s="276"/>
      <c r="OSO5" s="276"/>
      <c r="OSP5" s="276"/>
      <c r="OSQ5" s="276"/>
      <c r="OSR5" s="276"/>
      <c r="OSS5" s="276"/>
      <c r="OST5" s="276"/>
      <c r="OSU5" s="276"/>
      <c r="OSV5" s="276"/>
      <c r="OSW5" s="276"/>
      <c r="OSX5" s="276"/>
      <c r="OSY5" s="276"/>
      <c r="OSZ5" s="276"/>
      <c r="OTA5" s="276"/>
      <c r="OTB5" s="276"/>
      <c r="OTC5" s="276"/>
      <c r="OTD5" s="276"/>
      <c r="OTE5" s="276"/>
      <c r="OTF5" s="276"/>
      <c r="OTG5" s="276"/>
      <c r="OTH5" s="276"/>
      <c r="OTI5" s="276"/>
      <c r="OTJ5" s="276"/>
      <c r="OTK5" s="276"/>
      <c r="OTL5" s="276"/>
      <c r="OTM5" s="276"/>
      <c r="OTN5" s="276"/>
      <c r="OTO5" s="276"/>
      <c r="OTP5" s="276"/>
      <c r="OTQ5" s="276"/>
      <c r="OTR5" s="276"/>
      <c r="OTS5" s="276"/>
      <c r="OTT5" s="276"/>
      <c r="OTU5" s="276"/>
      <c r="OTV5" s="276"/>
      <c r="OTW5" s="276"/>
      <c r="OTX5" s="276"/>
      <c r="OTY5" s="276"/>
      <c r="OTZ5" s="276"/>
      <c r="OUA5" s="276"/>
      <c r="OUB5" s="276"/>
      <c r="OUC5" s="276"/>
      <c r="OUD5" s="276"/>
      <c r="OUE5" s="276"/>
      <c r="OUF5" s="276"/>
      <c r="OUG5" s="276"/>
      <c r="OUH5" s="276"/>
      <c r="OUI5" s="276"/>
      <c r="OUJ5" s="276"/>
      <c r="OUK5" s="276"/>
      <c r="OUL5" s="276"/>
      <c r="OUM5" s="276"/>
      <c r="OUN5" s="276"/>
      <c r="OUO5" s="276"/>
      <c r="OUP5" s="276"/>
      <c r="OUQ5" s="276"/>
      <c r="OUR5" s="276"/>
      <c r="OUS5" s="276"/>
      <c r="OUT5" s="276"/>
      <c r="OUU5" s="276"/>
      <c r="OUV5" s="276"/>
      <c r="OUW5" s="276"/>
      <c r="OUX5" s="276"/>
      <c r="OUY5" s="276"/>
      <c r="OUZ5" s="276"/>
      <c r="OVA5" s="276"/>
      <c r="OVB5" s="276"/>
      <c r="OVC5" s="276"/>
      <c r="OVD5" s="276"/>
      <c r="OVE5" s="276"/>
      <c r="OVF5" s="276"/>
      <c r="OVG5" s="276"/>
      <c r="OVH5" s="276"/>
      <c r="OVI5" s="276"/>
      <c r="OVJ5" s="276"/>
      <c r="OVK5" s="276"/>
      <c r="OVL5" s="276"/>
      <c r="OVM5" s="276"/>
      <c r="OVN5" s="276"/>
      <c r="OVO5" s="276"/>
      <c r="OVP5" s="276"/>
      <c r="OVQ5" s="276"/>
      <c r="OVR5" s="276"/>
      <c r="OVS5" s="276"/>
      <c r="OVT5" s="276"/>
      <c r="OVU5" s="276"/>
      <c r="OVV5" s="276"/>
      <c r="OVW5" s="276"/>
      <c r="OVX5" s="276"/>
      <c r="OVY5" s="276"/>
      <c r="OVZ5" s="276"/>
      <c r="OWA5" s="276"/>
      <c r="OWB5" s="276"/>
      <c r="OWC5" s="276"/>
      <c r="OWD5" s="276"/>
      <c r="OWE5" s="276"/>
      <c r="OWF5" s="276"/>
      <c r="OWG5" s="276"/>
      <c r="OWH5" s="276"/>
      <c r="OWI5" s="276"/>
      <c r="OWJ5" s="276"/>
      <c r="OWK5" s="276"/>
      <c r="OWL5" s="276"/>
      <c r="OWM5" s="276"/>
      <c r="OWN5" s="276"/>
      <c r="OWO5" s="276"/>
      <c r="OWP5" s="276"/>
      <c r="OWQ5" s="276"/>
      <c r="OWR5" s="276"/>
      <c r="OWS5" s="276"/>
      <c r="OWT5" s="276"/>
      <c r="OWU5" s="276"/>
      <c r="OWV5" s="276"/>
      <c r="OWW5" s="276"/>
      <c r="OWX5" s="276"/>
      <c r="OWY5" s="276"/>
      <c r="OWZ5" s="276"/>
      <c r="OXA5" s="276"/>
      <c r="OXB5" s="276"/>
      <c r="OXC5" s="276"/>
      <c r="OXD5" s="276"/>
      <c r="OXE5" s="276"/>
      <c r="OXF5" s="276"/>
      <c r="OXG5" s="276"/>
      <c r="OXH5" s="276"/>
      <c r="OXI5" s="276"/>
      <c r="OXJ5" s="276"/>
      <c r="OXK5" s="276"/>
      <c r="OXL5" s="276"/>
      <c r="OXM5" s="276"/>
      <c r="OXN5" s="276"/>
      <c r="OXO5" s="276"/>
      <c r="OXP5" s="276"/>
      <c r="OXQ5" s="276"/>
      <c r="OXR5" s="276"/>
      <c r="OXS5" s="276"/>
      <c r="OXT5" s="276"/>
      <c r="OXU5" s="276"/>
      <c r="OXV5" s="276"/>
      <c r="OXW5" s="276"/>
      <c r="OXX5" s="276"/>
      <c r="OXY5" s="276"/>
      <c r="OXZ5" s="276"/>
      <c r="OYA5" s="276"/>
      <c r="OYB5" s="276"/>
      <c r="OYC5" s="276"/>
      <c r="OYD5" s="276"/>
      <c r="OYE5" s="276"/>
      <c r="OYF5" s="276"/>
      <c r="OYG5" s="276"/>
      <c r="OYH5" s="276"/>
      <c r="OYI5" s="276"/>
      <c r="OYJ5" s="276"/>
      <c r="OYK5" s="276"/>
      <c r="OYL5" s="276"/>
      <c r="OYM5" s="276"/>
      <c r="OYN5" s="276"/>
      <c r="OYO5" s="276"/>
      <c r="OYP5" s="276"/>
      <c r="OYQ5" s="276"/>
      <c r="OYR5" s="276"/>
      <c r="OYS5" s="276"/>
      <c r="OYT5" s="276"/>
      <c r="OYU5" s="276"/>
      <c r="OYV5" s="276"/>
      <c r="OYW5" s="276"/>
      <c r="OYX5" s="276"/>
      <c r="OYY5" s="276"/>
      <c r="OYZ5" s="276"/>
      <c r="OZA5" s="276"/>
      <c r="OZB5" s="276"/>
      <c r="OZC5" s="276"/>
      <c r="OZD5" s="276"/>
      <c r="OZE5" s="276"/>
      <c r="OZF5" s="276"/>
      <c r="OZG5" s="276"/>
      <c r="OZH5" s="276"/>
      <c r="OZI5" s="276"/>
      <c r="OZJ5" s="276"/>
      <c r="OZK5" s="276"/>
      <c r="OZL5" s="276"/>
      <c r="OZM5" s="276"/>
      <c r="OZN5" s="276"/>
      <c r="OZO5" s="276"/>
      <c r="OZP5" s="276"/>
      <c r="OZQ5" s="276"/>
      <c r="OZR5" s="276"/>
      <c r="OZS5" s="276"/>
      <c r="OZT5" s="276"/>
      <c r="OZU5" s="276"/>
      <c r="OZV5" s="276"/>
      <c r="OZW5" s="276"/>
      <c r="OZX5" s="276"/>
      <c r="OZY5" s="276"/>
      <c r="OZZ5" s="276"/>
      <c r="PAA5" s="276"/>
      <c r="PAB5" s="276"/>
      <c r="PAC5" s="276"/>
      <c r="PAD5" s="276"/>
      <c r="PAE5" s="276"/>
      <c r="PAF5" s="276"/>
      <c r="PAG5" s="276"/>
      <c r="PAH5" s="276"/>
      <c r="PAI5" s="276"/>
      <c r="PAJ5" s="276"/>
      <c r="PAK5" s="276"/>
      <c r="PAL5" s="276"/>
      <c r="PAM5" s="276"/>
      <c r="PAN5" s="276"/>
      <c r="PAO5" s="276"/>
      <c r="PAP5" s="276"/>
      <c r="PAQ5" s="276"/>
      <c r="PAR5" s="276"/>
      <c r="PAS5" s="276"/>
      <c r="PAT5" s="276"/>
      <c r="PAU5" s="276"/>
      <c r="PAV5" s="276"/>
      <c r="PAW5" s="276"/>
      <c r="PAX5" s="276"/>
      <c r="PAY5" s="276"/>
      <c r="PAZ5" s="276"/>
      <c r="PBA5" s="276"/>
      <c r="PBB5" s="276"/>
      <c r="PBC5" s="276"/>
      <c r="PBD5" s="276"/>
      <c r="PBE5" s="276"/>
      <c r="PBF5" s="276"/>
      <c r="PBG5" s="276"/>
      <c r="PBH5" s="276"/>
      <c r="PBI5" s="276"/>
      <c r="PBJ5" s="276"/>
      <c r="PBK5" s="276"/>
      <c r="PBL5" s="276"/>
      <c r="PBM5" s="276"/>
      <c r="PBN5" s="276"/>
      <c r="PBO5" s="276"/>
      <c r="PBP5" s="276"/>
      <c r="PBQ5" s="276"/>
      <c r="PBR5" s="276"/>
      <c r="PBS5" s="276"/>
      <c r="PBT5" s="276"/>
      <c r="PBU5" s="276"/>
      <c r="PBV5" s="276"/>
      <c r="PBW5" s="276"/>
      <c r="PBX5" s="276"/>
      <c r="PBY5" s="276"/>
      <c r="PBZ5" s="276"/>
      <c r="PCA5" s="276"/>
      <c r="PCB5" s="276"/>
      <c r="PCC5" s="276"/>
      <c r="PCD5" s="276"/>
      <c r="PCE5" s="276"/>
      <c r="PCF5" s="276"/>
      <c r="PCG5" s="276"/>
      <c r="PCH5" s="276"/>
      <c r="PCI5" s="276"/>
      <c r="PCJ5" s="276"/>
      <c r="PCK5" s="276"/>
      <c r="PCL5" s="276"/>
      <c r="PCM5" s="276"/>
      <c r="PCN5" s="276"/>
      <c r="PCO5" s="276"/>
      <c r="PCP5" s="276"/>
      <c r="PCQ5" s="276"/>
      <c r="PCR5" s="276"/>
      <c r="PCS5" s="276"/>
      <c r="PCT5" s="276"/>
      <c r="PCU5" s="276"/>
      <c r="PCV5" s="276"/>
      <c r="PCW5" s="276"/>
      <c r="PCX5" s="276"/>
      <c r="PCY5" s="276"/>
      <c r="PCZ5" s="276"/>
      <c r="PDA5" s="276"/>
      <c r="PDB5" s="276"/>
      <c r="PDC5" s="276"/>
      <c r="PDD5" s="276"/>
      <c r="PDE5" s="276"/>
      <c r="PDF5" s="276"/>
      <c r="PDG5" s="276"/>
      <c r="PDH5" s="276"/>
      <c r="PDI5" s="276"/>
      <c r="PDJ5" s="276"/>
      <c r="PDK5" s="276"/>
      <c r="PDL5" s="276"/>
      <c r="PDM5" s="276"/>
      <c r="PDN5" s="276"/>
      <c r="PDO5" s="276"/>
      <c r="PDP5" s="276"/>
      <c r="PDQ5" s="276"/>
      <c r="PDR5" s="276"/>
      <c r="PDS5" s="276"/>
      <c r="PDT5" s="276"/>
      <c r="PDU5" s="276"/>
      <c r="PDV5" s="276"/>
      <c r="PDW5" s="276"/>
      <c r="PDX5" s="276"/>
      <c r="PDY5" s="276"/>
      <c r="PDZ5" s="276"/>
      <c r="PEA5" s="276"/>
      <c r="PEB5" s="276"/>
      <c r="PEC5" s="276"/>
      <c r="PED5" s="276"/>
      <c r="PEE5" s="276"/>
      <c r="PEF5" s="276"/>
      <c r="PEG5" s="276"/>
      <c r="PEH5" s="276"/>
      <c r="PEI5" s="276"/>
      <c r="PEJ5" s="276"/>
      <c r="PEK5" s="276"/>
      <c r="PEL5" s="276"/>
      <c r="PEM5" s="276"/>
      <c r="PEN5" s="276"/>
      <c r="PEO5" s="276"/>
      <c r="PEP5" s="276"/>
      <c r="PEQ5" s="276"/>
      <c r="PER5" s="276"/>
      <c r="PES5" s="276"/>
      <c r="PET5" s="276"/>
      <c r="PEU5" s="276"/>
      <c r="PEV5" s="276"/>
      <c r="PEW5" s="276"/>
      <c r="PEX5" s="276"/>
      <c r="PEY5" s="276"/>
      <c r="PEZ5" s="276"/>
      <c r="PFA5" s="276"/>
      <c r="PFB5" s="276"/>
      <c r="PFC5" s="276"/>
      <c r="PFD5" s="276"/>
      <c r="PFE5" s="276"/>
      <c r="PFF5" s="276"/>
      <c r="PFG5" s="276"/>
      <c r="PFH5" s="276"/>
      <c r="PFI5" s="276"/>
      <c r="PFJ5" s="276"/>
      <c r="PFK5" s="276"/>
      <c r="PFL5" s="276"/>
      <c r="PFM5" s="276"/>
      <c r="PFN5" s="276"/>
      <c r="PFO5" s="276"/>
      <c r="PFP5" s="276"/>
      <c r="PFQ5" s="276"/>
      <c r="PFR5" s="276"/>
      <c r="PFS5" s="276"/>
      <c r="PFT5" s="276"/>
      <c r="PFU5" s="276"/>
      <c r="PFV5" s="276"/>
      <c r="PFW5" s="276"/>
      <c r="PFX5" s="276"/>
      <c r="PFY5" s="276"/>
      <c r="PFZ5" s="276"/>
      <c r="PGA5" s="276"/>
      <c r="PGB5" s="276"/>
      <c r="PGC5" s="276"/>
      <c r="PGD5" s="276"/>
      <c r="PGE5" s="276"/>
      <c r="PGF5" s="276"/>
      <c r="PGG5" s="276"/>
      <c r="PGH5" s="276"/>
      <c r="PGI5" s="276"/>
      <c r="PGJ5" s="276"/>
      <c r="PGK5" s="276"/>
      <c r="PGL5" s="276"/>
      <c r="PGM5" s="276"/>
      <c r="PGN5" s="276"/>
      <c r="PGO5" s="276"/>
      <c r="PGP5" s="276"/>
      <c r="PGQ5" s="276"/>
      <c r="PGR5" s="276"/>
      <c r="PGS5" s="276"/>
      <c r="PGT5" s="276"/>
      <c r="PGU5" s="276"/>
      <c r="PGV5" s="276"/>
      <c r="PGW5" s="276"/>
      <c r="PGX5" s="276"/>
      <c r="PGY5" s="276"/>
      <c r="PGZ5" s="276"/>
      <c r="PHA5" s="276"/>
      <c r="PHB5" s="276"/>
      <c r="PHC5" s="276"/>
      <c r="PHD5" s="276"/>
      <c r="PHE5" s="276"/>
      <c r="PHF5" s="276"/>
      <c r="PHG5" s="276"/>
      <c r="PHH5" s="276"/>
      <c r="PHI5" s="276"/>
      <c r="PHJ5" s="276"/>
      <c r="PHK5" s="276"/>
      <c r="PHL5" s="276"/>
      <c r="PHM5" s="276"/>
      <c r="PHN5" s="276"/>
      <c r="PHO5" s="276"/>
      <c r="PHP5" s="276"/>
      <c r="PHQ5" s="276"/>
      <c r="PHR5" s="276"/>
      <c r="PHS5" s="276"/>
      <c r="PHT5" s="276"/>
      <c r="PHU5" s="276"/>
      <c r="PHV5" s="276"/>
      <c r="PHW5" s="276"/>
      <c r="PHX5" s="276"/>
      <c r="PHY5" s="276"/>
      <c r="PHZ5" s="276"/>
      <c r="PIA5" s="276"/>
      <c r="PIB5" s="276"/>
      <c r="PIC5" s="276"/>
      <c r="PID5" s="276"/>
      <c r="PIE5" s="276"/>
      <c r="PIF5" s="276"/>
      <c r="PIG5" s="276"/>
      <c r="PIH5" s="276"/>
      <c r="PII5" s="276"/>
      <c r="PIJ5" s="276"/>
      <c r="PIK5" s="276"/>
      <c r="PIL5" s="276"/>
      <c r="PIM5" s="276"/>
      <c r="PIN5" s="276"/>
      <c r="PIO5" s="276"/>
      <c r="PIP5" s="276"/>
      <c r="PIQ5" s="276"/>
      <c r="PIR5" s="276"/>
      <c r="PIS5" s="276"/>
      <c r="PIT5" s="276"/>
      <c r="PIU5" s="276"/>
      <c r="PIV5" s="276"/>
      <c r="PIW5" s="276"/>
      <c r="PIX5" s="276"/>
      <c r="PIY5" s="276"/>
      <c r="PIZ5" s="276"/>
      <c r="PJA5" s="276"/>
      <c r="PJB5" s="276"/>
      <c r="PJC5" s="276"/>
      <c r="PJD5" s="276"/>
      <c r="PJE5" s="276"/>
      <c r="PJF5" s="276"/>
      <c r="PJG5" s="276"/>
      <c r="PJH5" s="276"/>
      <c r="PJI5" s="276"/>
      <c r="PJJ5" s="276"/>
      <c r="PJK5" s="276"/>
      <c r="PJL5" s="276"/>
      <c r="PJM5" s="276"/>
      <c r="PJN5" s="276"/>
      <c r="PJO5" s="276"/>
      <c r="PJP5" s="276"/>
      <c r="PJQ5" s="276"/>
      <c r="PJR5" s="276"/>
      <c r="PJS5" s="276"/>
      <c r="PJT5" s="276"/>
      <c r="PJU5" s="276"/>
      <c r="PJV5" s="276"/>
      <c r="PJW5" s="276"/>
      <c r="PJX5" s="276"/>
      <c r="PJY5" s="276"/>
      <c r="PJZ5" s="276"/>
      <c r="PKA5" s="276"/>
      <c r="PKB5" s="276"/>
      <c r="PKC5" s="276"/>
      <c r="PKD5" s="276"/>
      <c r="PKE5" s="276"/>
      <c r="PKF5" s="276"/>
      <c r="PKG5" s="276"/>
      <c r="PKH5" s="276"/>
      <c r="PKI5" s="276"/>
      <c r="PKJ5" s="276"/>
      <c r="PKK5" s="276"/>
      <c r="PKL5" s="276"/>
      <c r="PKM5" s="276"/>
      <c r="PKN5" s="276"/>
      <c r="PKO5" s="276"/>
      <c r="PKP5" s="276"/>
      <c r="PKQ5" s="276"/>
      <c r="PKR5" s="276"/>
      <c r="PKS5" s="276"/>
      <c r="PKT5" s="276"/>
      <c r="PKU5" s="276"/>
      <c r="PKV5" s="276"/>
      <c r="PKW5" s="276"/>
      <c r="PKX5" s="276"/>
      <c r="PKY5" s="276"/>
      <c r="PKZ5" s="276"/>
      <c r="PLA5" s="276"/>
      <c r="PLB5" s="276"/>
      <c r="PLC5" s="276"/>
      <c r="PLD5" s="276"/>
      <c r="PLE5" s="276"/>
      <c r="PLF5" s="276"/>
      <c r="PLG5" s="276"/>
      <c r="PLH5" s="276"/>
      <c r="PLI5" s="276"/>
      <c r="PLJ5" s="276"/>
      <c r="PLK5" s="276"/>
      <c r="PLL5" s="276"/>
      <c r="PLM5" s="276"/>
      <c r="PLN5" s="276"/>
      <c r="PLO5" s="276"/>
      <c r="PLP5" s="276"/>
      <c r="PLQ5" s="276"/>
      <c r="PLR5" s="276"/>
      <c r="PLS5" s="276"/>
      <c r="PLT5" s="276"/>
      <c r="PLU5" s="276"/>
      <c r="PLV5" s="276"/>
      <c r="PLW5" s="276"/>
      <c r="PLX5" s="276"/>
      <c r="PLY5" s="276"/>
      <c r="PLZ5" s="276"/>
      <c r="PMA5" s="276"/>
      <c r="PMB5" s="276"/>
      <c r="PMC5" s="276"/>
      <c r="PMD5" s="276"/>
      <c r="PME5" s="276"/>
      <c r="PMF5" s="276"/>
      <c r="PMG5" s="276"/>
      <c r="PMH5" s="276"/>
      <c r="PMI5" s="276"/>
      <c r="PMJ5" s="276"/>
      <c r="PMK5" s="276"/>
      <c r="PML5" s="276"/>
      <c r="PMM5" s="276"/>
      <c r="PMN5" s="276"/>
      <c r="PMO5" s="276"/>
      <c r="PMP5" s="276"/>
      <c r="PMQ5" s="276"/>
      <c r="PMR5" s="276"/>
      <c r="PMS5" s="276"/>
      <c r="PMT5" s="276"/>
      <c r="PMU5" s="276"/>
      <c r="PMV5" s="276"/>
      <c r="PMW5" s="276"/>
      <c r="PMX5" s="276"/>
      <c r="PMY5" s="276"/>
      <c r="PMZ5" s="276"/>
      <c r="PNA5" s="276"/>
      <c r="PNB5" s="276"/>
      <c r="PNC5" s="276"/>
      <c r="PND5" s="276"/>
      <c r="PNE5" s="276"/>
      <c r="PNF5" s="276"/>
      <c r="PNG5" s="276"/>
      <c r="PNH5" s="276"/>
      <c r="PNI5" s="276"/>
      <c r="PNJ5" s="276"/>
      <c r="PNK5" s="276"/>
      <c r="PNL5" s="276"/>
      <c r="PNM5" s="276"/>
      <c r="PNN5" s="276"/>
      <c r="PNO5" s="276"/>
      <c r="PNP5" s="276"/>
      <c r="PNQ5" s="276"/>
      <c r="PNR5" s="276"/>
      <c r="PNS5" s="276"/>
      <c r="PNT5" s="276"/>
      <c r="PNU5" s="276"/>
      <c r="PNV5" s="276"/>
      <c r="PNW5" s="276"/>
      <c r="PNX5" s="276"/>
      <c r="PNY5" s="276"/>
      <c r="PNZ5" s="276"/>
      <c r="POA5" s="276"/>
      <c r="POB5" s="276"/>
      <c r="POC5" s="276"/>
      <c r="POD5" s="276"/>
      <c r="POE5" s="276"/>
      <c r="POF5" s="276"/>
      <c r="POG5" s="276"/>
      <c r="POH5" s="276"/>
      <c r="POI5" s="276"/>
      <c r="POJ5" s="276"/>
      <c r="POK5" s="276"/>
      <c r="POL5" s="276"/>
      <c r="POM5" s="276"/>
      <c r="PON5" s="276"/>
      <c r="POO5" s="276"/>
      <c r="POP5" s="276"/>
      <c r="POQ5" s="276"/>
      <c r="POR5" s="276"/>
      <c r="POS5" s="276"/>
      <c r="POT5" s="276"/>
      <c r="POU5" s="276"/>
      <c r="POV5" s="276"/>
      <c r="POW5" s="276"/>
      <c r="POX5" s="276"/>
      <c r="POY5" s="276"/>
      <c r="POZ5" s="276"/>
      <c r="PPA5" s="276"/>
      <c r="PPB5" s="276"/>
      <c r="PPC5" s="276"/>
      <c r="PPD5" s="276"/>
      <c r="PPE5" s="276"/>
      <c r="PPF5" s="276"/>
      <c r="PPG5" s="276"/>
      <c r="PPH5" s="276"/>
      <c r="PPI5" s="276"/>
      <c r="PPJ5" s="276"/>
      <c r="PPK5" s="276"/>
      <c r="PPL5" s="276"/>
      <c r="PPM5" s="276"/>
      <c r="PPN5" s="276"/>
      <c r="PPO5" s="276"/>
      <c r="PPP5" s="276"/>
      <c r="PPQ5" s="276"/>
      <c r="PPR5" s="276"/>
      <c r="PPS5" s="276"/>
      <c r="PPT5" s="276"/>
      <c r="PPU5" s="276"/>
      <c r="PPV5" s="276"/>
      <c r="PPW5" s="276"/>
      <c r="PPX5" s="276"/>
      <c r="PPY5" s="276"/>
      <c r="PPZ5" s="276"/>
      <c r="PQA5" s="276"/>
      <c r="PQB5" s="276"/>
      <c r="PQC5" s="276"/>
      <c r="PQD5" s="276"/>
      <c r="PQE5" s="276"/>
      <c r="PQF5" s="276"/>
      <c r="PQG5" s="276"/>
      <c r="PQH5" s="276"/>
      <c r="PQI5" s="276"/>
      <c r="PQJ5" s="276"/>
      <c r="PQK5" s="276"/>
      <c r="PQL5" s="276"/>
      <c r="PQM5" s="276"/>
      <c r="PQN5" s="276"/>
      <c r="PQO5" s="276"/>
      <c r="PQP5" s="276"/>
      <c r="PQQ5" s="276"/>
      <c r="PQR5" s="276"/>
      <c r="PQS5" s="276"/>
      <c r="PQT5" s="276"/>
      <c r="PQU5" s="276"/>
      <c r="PQV5" s="276"/>
      <c r="PQW5" s="276"/>
      <c r="PQX5" s="276"/>
      <c r="PQY5" s="276"/>
      <c r="PQZ5" s="276"/>
      <c r="PRA5" s="276"/>
      <c r="PRB5" s="276"/>
      <c r="PRC5" s="276"/>
      <c r="PRD5" s="276"/>
      <c r="PRE5" s="276"/>
      <c r="PRF5" s="276"/>
      <c r="PRG5" s="276"/>
      <c r="PRH5" s="276"/>
      <c r="PRI5" s="276"/>
      <c r="PRJ5" s="276"/>
      <c r="PRK5" s="276"/>
      <c r="PRL5" s="276"/>
      <c r="PRM5" s="276"/>
      <c r="PRN5" s="276"/>
      <c r="PRO5" s="276"/>
      <c r="PRP5" s="276"/>
      <c r="PRQ5" s="276"/>
      <c r="PRR5" s="276"/>
      <c r="PRS5" s="276"/>
      <c r="PRT5" s="276"/>
      <c r="PRU5" s="276"/>
      <c r="PRV5" s="276"/>
      <c r="PRW5" s="276"/>
      <c r="PRX5" s="276"/>
      <c r="PRY5" s="276"/>
      <c r="PRZ5" s="276"/>
      <c r="PSA5" s="276"/>
      <c r="PSB5" s="276"/>
      <c r="PSC5" s="276"/>
      <c r="PSD5" s="276"/>
      <c r="PSE5" s="276"/>
      <c r="PSF5" s="276"/>
      <c r="PSG5" s="276"/>
      <c r="PSH5" s="276"/>
      <c r="PSI5" s="276"/>
      <c r="PSJ5" s="276"/>
      <c r="PSK5" s="276"/>
      <c r="PSL5" s="276"/>
      <c r="PSM5" s="276"/>
      <c r="PSN5" s="276"/>
      <c r="PSO5" s="276"/>
      <c r="PSP5" s="276"/>
      <c r="PSQ5" s="276"/>
      <c r="PSR5" s="276"/>
      <c r="PSS5" s="276"/>
      <c r="PST5" s="276"/>
      <c r="PSU5" s="276"/>
      <c r="PSV5" s="276"/>
      <c r="PSW5" s="276"/>
      <c r="PSX5" s="276"/>
      <c r="PSY5" s="276"/>
      <c r="PSZ5" s="276"/>
      <c r="PTA5" s="276"/>
      <c r="PTB5" s="276"/>
      <c r="PTC5" s="276"/>
      <c r="PTD5" s="276"/>
      <c r="PTE5" s="276"/>
      <c r="PTF5" s="276"/>
      <c r="PTG5" s="276"/>
      <c r="PTH5" s="276"/>
      <c r="PTI5" s="276"/>
      <c r="PTJ5" s="276"/>
      <c r="PTK5" s="276"/>
      <c r="PTL5" s="276"/>
      <c r="PTM5" s="276"/>
      <c r="PTN5" s="276"/>
      <c r="PTO5" s="276"/>
      <c r="PTP5" s="276"/>
      <c r="PTQ5" s="276"/>
      <c r="PTR5" s="276"/>
      <c r="PTS5" s="276"/>
      <c r="PTT5" s="276"/>
      <c r="PTU5" s="276"/>
      <c r="PTV5" s="276"/>
      <c r="PTW5" s="276"/>
      <c r="PTX5" s="276"/>
      <c r="PTY5" s="276"/>
      <c r="PTZ5" s="276"/>
      <c r="PUA5" s="276"/>
      <c r="PUB5" s="276"/>
      <c r="PUC5" s="276"/>
      <c r="PUD5" s="276"/>
      <c r="PUE5" s="276"/>
      <c r="PUF5" s="276"/>
      <c r="PUG5" s="276"/>
      <c r="PUH5" s="276"/>
      <c r="PUI5" s="276"/>
      <c r="PUJ5" s="276"/>
      <c r="PUK5" s="276"/>
      <c r="PUL5" s="276"/>
      <c r="PUM5" s="276"/>
      <c r="PUN5" s="276"/>
      <c r="PUO5" s="276"/>
      <c r="PUP5" s="276"/>
      <c r="PUQ5" s="276"/>
      <c r="PUR5" s="276"/>
      <c r="PUS5" s="276"/>
      <c r="PUT5" s="276"/>
      <c r="PUU5" s="276"/>
      <c r="PUV5" s="276"/>
      <c r="PUW5" s="276"/>
      <c r="PUX5" s="276"/>
      <c r="PUY5" s="276"/>
      <c r="PUZ5" s="276"/>
      <c r="PVA5" s="276"/>
      <c r="PVB5" s="276"/>
      <c r="PVC5" s="276"/>
      <c r="PVD5" s="276"/>
      <c r="PVE5" s="276"/>
      <c r="PVF5" s="276"/>
      <c r="PVG5" s="276"/>
      <c r="PVH5" s="276"/>
      <c r="PVI5" s="276"/>
      <c r="PVJ5" s="276"/>
      <c r="PVK5" s="276"/>
      <c r="PVL5" s="276"/>
      <c r="PVM5" s="276"/>
      <c r="PVN5" s="276"/>
      <c r="PVO5" s="276"/>
      <c r="PVP5" s="276"/>
      <c r="PVQ5" s="276"/>
      <c r="PVR5" s="276"/>
      <c r="PVS5" s="276"/>
      <c r="PVT5" s="276"/>
      <c r="PVU5" s="276"/>
      <c r="PVV5" s="276"/>
      <c r="PVW5" s="276"/>
      <c r="PVX5" s="276"/>
      <c r="PVY5" s="276"/>
      <c r="PVZ5" s="276"/>
      <c r="PWA5" s="276"/>
      <c r="PWB5" s="276"/>
      <c r="PWC5" s="276"/>
      <c r="PWD5" s="276"/>
      <c r="PWE5" s="276"/>
      <c r="PWF5" s="276"/>
      <c r="PWG5" s="276"/>
      <c r="PWH5" s="276"/>
      <c r="PWI5" s="276"/>
      <c r="PWJ5" s="276"/>
      <c r="PWK5" s="276"/>
      <c r="PWL5" s="276"/>
      <c r="PWM5" s="276"/>
      <c r="PWN5" s="276"/>
      <c r="PWO5" s="276"/>
      <c r="PWP5" s="276"/>
      <c r="PWQ5" s="276"/>
      <c r="PWR5" s="276"/>
      <c r="PWS5" s="276"/>
      <c r="PWT5" s="276"/>
      <c r="PWU5" s="276"/>
      <c r="PWV5" s="276"/>
      <c r="PWW5" s="276"/>
      <c r="PWX5" s="276"/>
      <c r="PWY5" s="276"/>
      <c r="PWZ5" s="276"/>
      <c r="PXA5" s="276"/>
      <c r="PXB5" s="276"/>
      <c r="PXC5" s="276"/>
      <c r="PXD5" s="276"/>
      <c r="PXE5" s="276"/>
      <c r="PXF5" s="276"/>
      <c r="PXG5" s="276"/>
      <c r="PXH5" s="276"/>
      <c r="PXI5" s="276"/>
      <c r="PXJ5" s="276"/>
      <c r="PXK5" s="276"/>
      <c r="PXL5" s="276"/>
      <c r="PXM5" s="276"/>
      <c r="PXN5" s="276"/>
      <c r="PXO5" s="276"/>
      <c r="PXP5" s="276"/>
      <c r="PXQ5" s="276"/>
      <c r="PXR5" s="276"/>
      <c r="PXS5" s="276"/>
      <c r="PXT5" s="276"/>
      <c r="PXU5" s="276"/>
      <c r="PXV5" s="276"/>
      <c r="PXW5" s="276"/>
      <c r="PXX5" s="276"/>
      <c r="PXY5" s="276"/>
      <c r="PXZ5" s="276"/>
      <c r="PYA5" s="276"/>
      <c r="PYB5" s="276"/>
      <c r="PYC5" s="276"/>
      <c r="PYD5" s="276"/>
      <c r="PYE5" s="276"/>
      <c r="PYF5" s="276"/>
      <c r="PYG5" s="276"/>
      <c r="PYH5" s="276"/>
      <c r="PYI5" s="276"/>
      <c r="PYJ5" s="276"/>
      <c r="PYK5" s="276"/>
      <c r="PYL5" s="276"/>
      <c r="PYM5" s="276"/>
      <c r="PYN5" s="276"/>
      <c r="PYO5" s="276"/>
      <c r="PYP5" s="276"/>
      <c r="PYQ5" s="276"/>
      <c r="PYR5" s="276"/>
      <c r="PYS5" s="276"/>
      <c r="PYT5" s="276"/>
      <c r="PYU5" s="276"/>
      <c r="PYV5" s="276"/>
      <c r="PYW5" s="276"/>
      <c r="PYX5" s="276"/>
      <c r="PYY5" s="276"/>
      <c r="PYZ5" s="276"/>
      <c r="PZA5" s="276"/>
      <c r="PZB5" s="276"/>
      <c r="PZC5" s="276"/>
      <c r="PZD5" s="276"/>
      <c r="PZE5" s="276"/>
      <c r="PZF5" s="276"/>
      <c r="PZG5" s="276"/>
      <c r="PZH5" s="276"/>
      <c r="PZI5" s="276"/>
      <c r="PZJ5" s="276"/>
      <c r="PZK5" s="276"/>
      <c r="PZL5" s="276"/>
      <c r="PZM5" s="276"/>
      <c r="PZN5" s="276"/>
      <c r="PZO5" s="276"/>
      <c r="PZP5" s="276"/>
      <c r="PZQ5" s="276"/>
      <c r="PZR5" s="276"/>
      <c r="PZS5" s="276"/>
      <c r="PZT5" s="276"/>
      <c r="PZU5" s="276"/>
      <c r="PZV5" s="276"/>
      <c r="PZW5" s="276"/>
      <c r="PZX5" s="276"/>
      <c r="PZY5" s="276"/>
      <c r="PZZ5" s="276"/>
      <c r="QAA5" s="276"/>
      <c r="QAB5" s="276"/>
      <c r="QAC5" s="276"/>
      <c r="QAD5" s="276"/>
      <c r="QAE5" s="276"/>
      <c r="QAF5" s="276"/>
      <c r="QAG5" s="276"/>
      <c r="QAH5" s="276"/>
      <c r="QAI5" s="276"/>
      <c r="QAJ5" s="276"/>
      <c r="QAK5" s="276"/>
      <c r="QAL5" s="276"/>
      <c r="QAM5" s="276"/>
      <c r="QAN5" s="276"/>
      <c r="QAO5" s="276"/>
      <c r="QAP5" s="276"/>
      <c r="QAQ5" s="276"/>
      <c r="QAR5" s="276"/>
      <c r="QAS5" s="276"/>
      <c r="QAT5" s="276"/>
      <c r="QAU5" s="276"/>
      <c r="QAV5" s="276"/>
      <c r="QAW5" s="276"/>
      <c r="QAX5" s="276"/>
      <c r="QAY5" s="276"/>
      <c r="QAZ5" s="276"/>
      <c r="QBA5" s="276"/>
      <c r="QBB5" s="276"/>
      <c r="QBC5" s="276"/>
      <c r="QBD5" s="276"/>
      <c r="QBE5" s="276"/>
      <c r="QBF5" s="276"/>
      <c r="QBG5" s="276"/>
      <c r="QBH5" s="276"/>
      <c r="QBI5" s="276"/>
      <c r="QBJ5" s="276"/>
      <c r="QBK5" s="276"/>
      <c r="QBL5" s="276"/>
      <c r="QBM5" s="276"/>
      <c r="QBN5" s="276"/>
      <c r="QBO5" s="276"/>
      <c r="QBP5" s="276"/>
      <c r="QBQ5" s="276"/>
      <c r="QBR5" s="276"/>
      <c r="QBS5" s="276"/>
      <c r="QBT5" s="276"/>
      <c r="QBU5" s="276"/>
      <c r="QBV5" s="276"/>
      <c r="QBW5" s="276"/>
      <c r="QBX5" s="276"/>
      <c r="QBY5" s="276"/>
      <c r="QBZ5" s="276"/>
      <c r="QCA5" s="276"/>
      <c r="QCB5" s="276"/>
      <c r="QCC5" s="276"/>
      <c r="QCD5" s="276"/>
      <c r="QCE5" s="276"/>
      <c r="QCF5" s="276"/>
      <c r="QCG5" s="276"/>
      <c r="QCH5" s="276"/>
      <c r="QCI5" s="276"/>
      <c r="QCJ5" s="276"/>
      <c r="QCK5" s="276"/>
      <c r="QCL5" s="276"/>
      <c r="QCM5" s="276"/>
      <c r="QCN5" s="276"/>
      <c r="QCO5" s="276"/>
      <c r="QCP5" s="276"/>
      <c r="QCQ5" s="276"/>
      <c r="QCR5" s="276"/>
      <c r="QCS5" s="276"/>
      <c r="QCT5" s="276"/>
      <c r="QCU5" s="276"/>
      <c r="QCV5" s="276"/>
      <c r="QCW5" s="276"/>
      <c r="QCX5" s="276"/>
      <c r="QCY5" s="276"/>
      <c r="QCZ5" s="276"/>
      <c r="QDA5" s="276"/>
      <c r="QDB5" s="276"/>
      <c r="QDC5" s="276"/>
      <c r="QDD5" s="276"/>
      <c r="QDE5" s="276"/>
      <c r="QDF5" s="276"/>
      <c r="QDG5" s="276"/>
      <c r="QDH5" s="276"/>
      <c r="QDI5" s="276"/>
      <c r="QDJ5" s="276"/>
      <c r="QDK5" s="276"/>
      <c r="QDL5" s="276"/>
      <c r="QDM5" s="276"/>
      <c r="QDN5" s="276"/>
      <c r="QDO5" s="276"/>
      <c r="QDP5" s="276"/>
      <c r="QDQ5" s="276"/>
      <c r="QDR5" s="276"/>
      <c r="QDS5" s="276"/>
      <c r="QDT5" s="276"/>
      <c r="QDU5" s="276"/>
      <c r="QDV5" s="276"/>
      <c r="QDW5" s="276"/>
      <c r="QDX5" s="276"/>
      <c r="QDY5" s="276"/>
      <c r="QDZ5" s="276"/>
      <c r="QEA5" s="276"/>
      <c r="QEB5" s="276"/>
      <c r="QEC5" s="276"/>
      <c r="QED5" s="276"/>
      <c r="QEE5" s="276"/>
      <c r="QEF5" s="276"/>
      <c r="QEG5" s="276"/>
      <c r="QEH5" s="276"/>
      <c r="QEI5" s="276"/>
      <c r="QEJ5" s="276"/>
      <c r="QEK5" s="276"/>
      <c r="QEL5" s="276"/>
      <c r="QEM5" s="276"/>
      <c r="QEN5" s="276"/>
      <c r="QEO5" s="276"/>
      <c r="QEP5" s="276"/>
      <c r="QEQ5" s="276"/>
      <c r="QER5" s="276"/>
      <c r="QES5" s="276"/>
      <c r="QET5" s="276"/>
      <c r="QEU5" s="276"/>
      <c r="QEV5" s="276"/>
      <c r="QEW5" s="276"/>
      <c r="QEX5" s="276"/>
      <c r="QEY5" s="276"/>
      <c r="QEZ5" s="276"/>
      <c r="QFA5" s="276"/>
      <c r="QFB5" s="276"/>
      <c r="QFC5" s="276"/>
      <c r="QFD5" s="276"/>
      <c r="QFE5" s="276"/>
      <c r="QFF5" s="276"/>
      <c r="QFG5" s="276"/>
      <c r="QFH5" s="276"/>
      <c r="QFI5" s="276"/>
      <c r="QFJ5" s="276"/>
      <c r="QFK5" s="276"/>
      <c r="QFL5" s="276"/>
      <c r="QFM5" s="276"/>
      <c r="QFN5" s="276"/>
      <c r="QFO5" s="276"/>
      <c r="QFP5" s="276"/>
      <c r="QFQ5" s="276"/>
      <c r="QFR5" s="276"/>
      <c r="QFS5" s="276"/>
      <c r="QFT5" s="276"/>
      <c r="QFU5" s="276"/>
      <c r="QFV5" s="276"/>
      <c r="QFW5" s="276"/>
      <c r="QFX5" s="276"/>
      <c r="QFY5" s="276"/>
      <c r="QFZ5" s="276"/>
      <c r="QGA5" s="276"/>
      <c r="QGB5" s="276"/>
      <c r="QGC5" s="276"/>
      <c r="QGD5" s="276"/>
      <c r="QGE5" s="276"/>
      <c r="QGF5" s="276"/>
      <c r="QGG5" s="276"/>
      <c r="QGH5" s="276"/>
      <c r="QGI5" s="276"/>
      <c r="QGJ5" s="276"/>
      <c r="QGK5" s="276"/>
      <c r="QGL5" s="276"/>
      <c r="QGM5" s="276"/>
      <c r="QGN5" s="276"/>
      <c r="QGO5" s="276"/>
      <c r="QGP5" s="276"/>
      <c r="QGQ5" s="276"/>
      <c r="QGR5" s="276"/>
      <c r="QGS5" s="276"/>
      <c r="QGT5" s="276"/>
      <c r="QGU5" s="276"/>
      <c r="QGV5" s="276"/>
      <c r="QGW5" s="276"/>
      <c r="QGX5" s="276"/>
      <c r="QGY5" s="276"/>
      <c r="QGZ5" s="276"/>
      <c r="QHA5" s="276"/>
      <c r="QHB5" s="276"/>
      <c r="QHC5" s="276"/>
      <c r="QHD5" s="276"/>
      <c r="QHE5" s="276"/>
      <c r="QHF5" s="276"/>
      <c r="QHG5" s="276"/>
      <c r="QHH5" s="276"/>
      <c r="QHI5" s="276"/>
      <c r="QHJ5" s="276"/>
      <c r="QHK5" s="276"/>
      <c r="QHL5" s="276"/>
      <c r="QHM5" s="276"/>
      <c r="QHN5" s="276"/>
      <c r="QHO5" s="276"/>
      <c r="QHP5" s="276"/>
      <c r="QHQ5" s="276"/>
      <c r="QHR5" s="276"/>
      <c r="QHS5" s="276"/>
      <c r="QHT5" s="276"/>
      <c r="QHU5" s="276"/>
      <c r="QHV5" s="276"/>
      <c r="QHW5" s="276"/>
      <c r="QHX5" s="276"/>
      <c r="QHY5" s="276"/>
      <c r="QHZ5" s="276"/>
      <c r="QIA5" s="276"/>
      <c r="QIB5" s="276"/>
      <c r="QIC5" s="276"/>
      <c r="QID5" s="276"/>
      <c r="QIE5" s="276"/>
      <c r="QIF5" s="276"/>
      <c r="QIG5" s="276"/>
      <c r="QIH5" s="276"/>
      <c r="QII5" s="276"/>
      <c r="QIJ5" s="276"/>
      <c r="QIK5" s="276"/>
      <c r="QIL5" s="276"/>
      <c r="QIM5" s="276"/>
      <c r="QIN5" s="276"/>
      <c r="QIO5" s="276"/>
      <c r="QIP5" s="276"/>
      <c r="QIQ5" s="276"/>
      <c r="QIR5" s="276"/>
      <c r="QIS5" s="276"/>
      <c r="QIT5" s="276"/>
      <c r="QIU5" s="276"/>
      <c r="QIV5" s="276"/>
      <c r="QIW5" s="276"/>
      <c r="QIX5" s="276"/>
      <c r="QIY5" s="276"/>
      <c r="QIZ5" s="276"/>
      <c r="QJA5" s="276"/>
      <c r="QJB5" s="276"/>
      <c r="QJC5" s="276"/>
      <c r="QJD5" s="276"/>
      <c r="QJE5" s="276"/>
      <c r="QJF5" s="276"/>
      <c r="QJG5" s="276"/>
      <c r="QJH5" s="276"/>
      <c r="QJI5" s="276"/>
      <c r="QJJ5" s="276"/>
      <c r="QJK5" s="276"/>
      <c r="QJL5" s="276"/>
      <c r="QJM5" s="276"/>
      <c r="QJN5" s="276"/>
      <c r="QJO5" s="276"/>
      <c r="QJP5" s="276"/>
      <c r="QJQ5" s="276"/>
      <c r="QJR5" s="276"/>
      <c r="QJS5" s="276"/>
      <c r="QJT5" s="276"/>
      <c r="QJU5" s="276"/>
      <c r="QJV5" s="276"/>
      <c r="QJW5" s="276"/>
      <c r="QJX5" s="276"/>
      <c r="QJY5" s="276"/>
      <c r="QJZ5" s="276"/>
      <c r="QKA5" s="276"/>
      <c r="QKB5" s="276"/>
      <c r="QKC5" s="276"/>
      <c r="QKD5" s="276"/>
      <c r="QKE5" s="276"/>
      <c r="QKF5" s="276"/>
      <c r="QKG5" s="276"/>
      <c r="QKH5" s="276"/>
      <c r="QKI5" s="276"/>
      <c r="QKJ5" s="276"/>
      <c r="QKK5" s="276"/>
      <c r="QKL5" s="276"/>
      <c r="QKM5" s="276"/>
      <c r="QKN5" s="276"/>
      <c r="QKO5" s="276"/>
      <c r="QKP5" s="276"/>
      <c r="QKQ5" s="276"/>
      <c r="QKR5" s="276"/>
      <c r="QKS5" s="276"/>
      <c r="QKT5" s="276"/>
      <c r="QKU5" s="276"/>
      <c r="QKV5" s="276"/>
      <c r="QKW5" s="276"/>
      <c r="QKX5" s="276"/>
      <c r="QKY5" s="276"/>
      <c r="QKZ5" s="276"/>
      <c r="QLA5" s="276"/>
      <c r="QLB5" s="276"/>
      <c r="QLC5" s="276"/>
      <c r="QLD5" s="276"/>
      <c r="QLE5" s="276"/>
      <c r="QLF5" s="276"/>
      <c r="QLG5" s="276"/>
      <c r="QLH5" s="276"/>
      <c r="QLI5" s="276"/>
      <c r="QLJ5" s="276"/>
      <c r="QLK5" s="276"/>
      <c r="QLL5" s="276"/>
      <c r="QLM5" s="276"/>
      <c r="QLN5" s="276"/>
      <c r="QLO5" s="276"/>
      <c r="QLP5" s="276"/>
      <c r="QLQ5" s="276"/>
      <c r="QLR5" s="276"/>
      <c r="QLS5" s="276"/>
      <c r="QLT5" s="276"/>
      <c r="QLU5" s="276"/>
      <c r="QLV5" s="276"/>
      <c r="QLW5" s="276"/>
      <c r="QLX5" s="276"/>
      <c r="QLY5" s="276"/>
      <c r="QLZ5" s="276"/>
      <c r="QMA5" s="276"/>
      <c r="QMB5" s="276"/>
      <c r="QMC5" s="276"/>
      <c r="QMD5" s="276"/>
      <c r="QME5" s="276"/>
      <c r="QMF5" s="276"/>
      <c r="QMG5" s="276"/>
      <c r="QMH5" s="276"/>
      <c r="QMI5" s="276"/>
      <c r="QMJ5" s="276"/>
      <c r="QMK5" s="276"/>
      <c r="QML5" s="276"/>
      <c r="QMM5" s="276"/>
      <c r="QMN5" s="276"/>
      <c r="QMO5" s="276"/>
      <c r="QMP5" s="276"/>
      <c r="QMQ5" s="276"/>
      <c r="QMR5" s="276"/>
      <c r="QMS5" s="276"/>
      <c r="QMT5" s="276"/>
      <c r="QMU5" s="276"/>
      <c r="QMV5" s="276"/>
      <c r="QMW5" s="276"/>
      <c r="QMX5" s="276"/>
      <c r="QMY5" s="276"/>
      <c r="QMZ5" s="276"/>
      <c r="QNA5" s="276"/>
      <c r="QNB5" s="276"/>
      <c r="QNC5" s="276"/>
      <c r="QND5" s="276"/>
      <c r="QNE5" s="276"/>
      <c r="QNF5" s="276"/>
      <c r="QNG5" s="276"/>
      <c r="QNH5" s="276"/>
      <c r="QNI5" s="276"/>
      <c r="QNJ5" s="276"/>
      <c r="QNK5" s="276"/>
      <c r="QNL5" s="276"/>
      <c r="QNM5" s="276"/>
      <c r="QNN5" s="276"/>
      <c r="QNO5" s="276"/>
      <c r="QNP5" s="276"/>
      <c r="QNQ5" s="276"/>
      <c r="QNR5" s="276"/>
      <c r="QNS5" s="276"/>
      <c r="QNT5" s="276"/>
      <c r="QNU5" s="276"/>
      <c r="QNV5" s="276"/>
      <c r="QNW5" s="276"/>
      <c r="QNX5" s="276"/>
      <c r="QNY5" s="276"/>
      <c r="QNZ5" s="276"/>
      <c r="QOA5" s="276"/>
      <c r="QOB5" s="276"/>
      <c r="QOC5" s="276"/>
      <c r="QOD5" s="276"/>
      <c r="QOE5" s="276"/>
      <c r="QOF5" s="276"/>
      <c r="QOG5" s="276"/>
      <c r="QOH5" s="276"/>
      <c r="QOI5" s="276"/>
      <c r="QOJ5" s="276"/>
      <c r="QOK5" s="276"/>
      <c r="QOL5" s="276"/>
      <c r="QOM5" s="276"/>
      <c r="QON5" s="276"/>
      <c r="QOO5" s="276"/>
      <c r="QOP5" s="276"/>
      <c r="QOQ5" s="276"/>
      <c r="QOR5" s="276"/>
      <c r="QOS5" s="276"/>
      <c r="QOT5" s="276"/>
      <c r="QOU5" s="276"/>
      <c r="QOV5" s="276"/>
      <c r="QOW5" s="276"/>
      <c r="QOX5" s="276"/>
      <c r="QOY5" s="276"/>
      <c r="QOZ5" s="276"/>
      <c r="QPA5" s="276"/>
      <c r="QPB5" s="276"/>
      <c r="QPC5" s="276"/>
      <c r="QPD5" s="276"/>
      <c r="QPE5" s="276"/>
      <c r="QPF5" s="276"/>
      <c r="QPG5" s="276"/>
      <c r="QPH5" s="276"/>
      <c r="QPI5" s="276"/>
      <c r="QPJ5" s="276"/>
      <c r="QPK5" s="276"/>
      <c r="QPL5" s="276"/>
      <c r="QPM5" s="276"/>
      <c r="QPN5" s="276"/>
      <c r="QPO5" s="276"/>
      <c r="QPP5" s="276"/>
      <c r="QPQ5" s="276"/>
      <c r="QPR5" s="276"/>
      <c r="QPS5" s="276"/>
      <c r="QPT5" s="276"/>
      <c r="QPU5" s="276"/>
      <c r="QPV5" s="276"/>
      <c r="QPW5" s="276"/>
      <c r="QPX5" s="276"/>
      <c r="QPY5" s="276"/>
      <c r="QPZ5" s="276"/>
      <c r="QQA5" s="276"/>
      <c r="QQB5" s="276"/>
      <c r="QQC5" s="276"/>
      <c r="QQD5" s="276"/>
      <c r="QQE5" s="276"/>
      <c r="QQF5" s="276"/>
      <c r="QQG5" s="276"/>
      <c r="QQH5" s="276"/>
      <c r="QQI5" s="276"/>
      <c r="QQJ5" s="276"/>
      <c r="QQK5" s="276"/>
      <c r="QQL5" s="276"/>
      <c r="QQM5" s="276"/>
      <c r="QQN5" s="276"/>
      <c r="QQO5" s="276"/>
      <c r="QQP5" s="276"/>
      <c r="QQQ5" s="276"/>
      <c r="QQR5" s="276"/>
      <c r="QQS5" s="276"/>
      <c r="QQT5" s="276"/>
      <c r="QQU5" s="276"/>
      <c r="QQV5" s="276"/>
      <c r="QQW5" s="276"/>
      <c r="QQX5" s="276"/>
      <c r="QQY5" s="276"/>
      <c r="QQZ5" s="276"/>
      <c r="QRA5" s="276"/>
      <c r="QRB5" s="276"/>
      <c r="QRC5" s="276"/>
      <c r="QRD5" s="276"/>
      <c r="QRE5" s="276"/>
      <c r="QRF5" s="276"/>
      <c r="QRG5" s="276"/>
      <c r="QRH5" s="276"/>
      <c r="QRI5" s="276"/>
      <c r="QRJ5" s="276"/>
      <c r="QRK5" s="276"/>
      <c r="QRL5" s="276"/>
      <c r="QRM5" s="276"/>
      <c r="QRN5" s="276"/>
      <c r="QRO5" s="276"/>
      <c r="QRP5" s="276"/>
      <c r="QRQ5" s="276"/>
      <c r="QRR5" s="276"/>
      <c r="QRS5" s="276"/>
      <c r="QRT5" s="276"/>
      <c r="QRU5" s="276"/>
      <c r="QRV5" s="276"/>
      <c r="QRW5" s="276"/>
      <c r="QRX5" s="276"/>
      <c r="QRY5" s="276"/>
      <c r="QRZ5" s="276"/>
      <c r="QSA5" s="276"/>
      <c r="QSB5" s="276"/>
      <c r="QSC5" s="276"/>
      <c r="QSD5" s="276"/>
      <c r="QSE5" s="276"/>
      <c r="QSF5" s="276"/>
      <c r="QSG5" s="276"/>
      <c r="QSH5" s="276"/>
      <c r="QSI5" s="276"/>
      <c r="QSJ5" s="276"/>
      <c r="QSK5" s="276"/>
      <c r="QSL5" s="276"/>
      <c r="QSM5" s="276"/>
      <c r="QSN5" s="276"/>
      <c r="QSO5" s="276"/>
      <c r="QSP5" s="276"/>
      <c r="QSQ5" s="276"/>
      <c r="QSR5" s="276"/>
      <c r="QSS5" s="276"/>
      <c r="QST5" s="276"/>
      <c r="QSU5" s="276"/>
      <c r="QSV5" s="276"/>
      <c r="QSW5" s="276"/>
      <c r="QSX5" s="276"/>
      <c r="QSY5" s="276"/>
      <c r="QSZ5" s="276"/>
      <c r="QTA5" s="276"/>
      <c r="QTB5" s="276"/>
      <c r="QTC5" s="276"/>
      <c r="QTD5" s="276"/>
      <c r="QTE5" s="276"/>
      <c r="QTF5" s="276"/>
      <c r="QTG5" s="276"/>
      <c r="QTH5" s="276"/>
      <c r="QTI5" s="276"/>
      <c r="QTJ5" s="276"/>
      <c r="QTK5" s="276"/>
      <c r="QTL5" s="276"/>
      <c r="QTM5" s="276"/>
      <c r="QTN5" s="276"/>
      <c r="QTO5" s="276"/>
      <c r="QTP5" s="276"/>
      <c r="QTQ5" s="276"/>
      <c r="QTR5" s="276"/>
      <c r="QTS5" s="276"/>
      <c r="QTT5" s="276"/>
      <c r="QTU5" s="276"/>
      <c r="QTV5" s="276"/>
      <c r="QTW5" s="276"/>
      <c r="QTX5" s="276"/>
      <c r="QTY5" s="276"/>
      <c r="QTZ5" s="276"/>
      <c r="QUA5" s="276"/>
      <c r="QUB5" s="276"/>
      <c r="QUC5" s="276"/>
      <c r="QUD5" s="276"/>
      <c r="QUE5" s="276"/>
      <c r="QUF5" s="276"/>
      <c r="QUG5" s="276"/>
      <c r="QUH5" s="276"/>
      <c r="QUI5" s="276"/>
      <c r="QUJ5" s="276"/>
      <c r="QUK5" s="276"/>
      <c r="QUL5" s="276"/>
      <c r="QUM5" s="276"/>
      <c r="QUN5" s="276"/>
      <c r="QUO5" s="276"/>
      <c r="QUP5" s="276"/>
      <c r="QUQ5" s="276"/>
      <c r="QUR5" s="276"/>
      <c r="QUS5" s="276"/>
      <c r="QUT5" s="276"/>
      <c r="QUU5" s="276"/>
      <c r="QUV5" s="276"/>
      <c r="QUW5" s="276"/>
      <c r="QUX5" s="276"/>
      <c r="QUY5" s="276"/>
      <c r="QUZ5" s="276"/>
      <c r="QVA5" s="276"/>
      <c r="QVB5" s="276"/>
      <c r="QVC5" s="276"/>
      <c r="QVD5" s="276"/>
      <c r="QVE5" s="276"/>
      <c r="QVF5" s="276"/>
      <c r="QVG5" s="276"/>
      <c r="QVH5" s="276"/>
      <c r="QVI5" s="276"/>
      <c r="QVJ5" s="276"/>
      <c r="QVK5" s="276"/>
      <c r="QVL5" s="276"/>
      <c r="QVM5" s="276"/>
      <c r="QVN5" s="276"/>
      <c r="QVO5" s="276"/>
      <c r="QVP5" s="276"/>
      <c r="QVQ5" s="276"/>
      <c r="QVR5" s="276"/>
      <c r="QVS5" s="276"/>
      <c r="QVT5" s="276"/>
      <c r="QVU5" s="276"/>
      <c r="QVV5" s="276"/>
      <c r="QVW5" s="276"/>
      <c r="QVX5" s="276"/>
      <c r="QVY5" s="276"/>
      <c r="QVZ5" s="276"/>
      <c r="QWA5" s="276"/>
      <c r="QWB5" s="276"/>
      <c r="QWC5" s="276"/>
      <c r="QWD5" s="276"/>
      <c r="QWE5" s="276"/>
      <c r="QWF5" s="276"/>
      <c r="QWG5" s="276"/>
      <c r="QWH5" s="276"/>
      <c r="QWI5" s="276"/>
      <c r="QWJ5" s="276"/>
      <c r="QWK5" s="276"/>
      <c r="QWL5" s="276"/>
      <c r="QWM5" s="276"/>
      <c r="QWN5" s="276"/>
      <c r="QWO5" s="276"/>
      <c r="QWP5" s="276"/>
      <c r="QWQ5" s="276"/>
      <c r="QWR5" s="276"/>
      <c r="QWS5" s="276"/>
      <c r="QWT5" s="276"/>
      <c r="QWU5" s="276"/>
      <c r="QWV5" s="276"/>
      <c r="QWW5" s="276"/>
      <c r="QWX5" s="276"/>
      <c r="QWY5" s="276"/>
      <c r="QWZ5" s="276"/>
      <c r="QXA5" s="276"/>
      <c r="QXB5" s="276"/>
      <c r="QXC5" s="276"/>
      <c r="QXD5" s="276"/>
      <c r="QXE5" s="276"/>
      <c r="QXF5" s="276"/>
      <c r="QXG5" s="276"/>
      <c r="QXH5" s="276"/>
      <c r="QXI5" s="276"/>
      <c r="QXJ5" s="276"/>
      <c r="QXK5" s="276"/>
      <c r="QXL5" s="276"/>
      <c r="QXM5" s="276"/>
      <c r="QXN5" s="276"/>
      <c r="QXO5" s="276"/>
      <c r="QXP5" s="276"/>
      <c r="QXQ5" s="276"/>
      <c r="QXR5" s="276"/>
      <c r="QXS5" s="276"/>
      <c r="QXT5" s="276"/>
      <c r="QXU5" s="276"/>
      <c r="QXV5" s="276"/>
      <c r="QXW5" s="276"/>
      <c r="QXX5" s="276"/>
      <c r="QXY5" s="276"/>
      <c r="QXZ5" s="276"/>
      <c r="QYA5" s="276"/>
      <c r="QYB5" s="276"/>
      <c r="QYC5" s="276"/>
      <c r="QYD5" s="276"/>
      <c r="QYE5" s="276"/>
      <c r="QYF5" s="276"/>
      <c r="QYG5" s="276"/>
      <c r="QYH5" s="276"/>
      <c r="QYI5" s="276"/>
      <c r="QYJ5" s="276"/>
      <c r="QYK5" s="276"/>
      <c r="QYL5" s="276"/>
      <c r="QYM5" s="276"/>
      <c r="QYN5" s="276"/>
      <c r="QYO5" s="276"/>
      <c r="QYP5" s="276"/>
      <c r="QYQ5" s="276"/>
      <c r="QYR5" s="276"/>
      <c r="QYS5" s="276"/>
      <c r="QYT5" s="276"/>
      <c r="QYU5" s="276"/>
      <c r="QYV5" s="276"/>
      <c r="QYW5" s="276"/>
      <c r="QYX5" s="276"/>
      <c r="QYY5" s="276"/>
      <c r="QYZ5" s="276"/>
      <c r="QZA5" s="276"/>
      <c r="QZB5" s="276"/>
      <c r="QZC5" s="276"/>
      <c r="QZD5" s="276"/>
      <c r="QZE5" s="276"/>
      <c r="QZF5" s="276"/>
      <c r="QZG5" s="276"/>
      <c r="QZH5" s="276"/>
      <c r="QZI5" s="276"/>
      <c r="QZJ5" s="276"/>
      <c r="QZK5" s="276"/>
      <c r="QZL5" s="276"/>
      <c r="QZM5" s="276"/>
      <c r="QZN5" s="276"/>
      <c r="QZO5" s="276"/>
      <c r="QZP5" s="276"/>
      <c r="QZQ5" s="276"/>
      <c r="QZR5" s="276"/>
      <c r="QZS5" s="276"/>
      <c r="QZT5" s="276"/>
      <c r="QZU5" s="276"/>
      <c r="QZV5" s="276"/>
      <c r="QZW5" s="276"/>
      <c r="QZX5" s="276"/>
      <c r="QZY5" s="276"/>
      <c r="QZZ5" s="276"/>
      <c r="RAA5" s="276"/>
      <c r="RAB5" s="276"/>
      <c r="RAC5" s="276"/>
      <c r="RAD5" s="276"/>
      <c r="RAE5" s="276"/>
      <c r="RAF5" s="276"/>
      <c r="RAG5" s="276"/>
      <c r="RAH5" s="276"/>
      <c r="RAI5" s="276"/>
      <c r="RAJ5" s="276"/>
      <c r="RAK5" s="276"/>
      <c r="RAL5" s="276"/>
      <c r="RAM5" s="276"/>
      <c r="RAN5" s="276"/>
      <c r="RAO5" s="276"/>
      <c r="RAP5" s="276"/>
      <c r="RAQ5" s="276"/>
      <c r="RAR5" s="276"/>
      <c r="RAS5" s="276"/>
      <c r="RAT5" s="276"/>
      <c r="RAU5" s="276"/>
      <c r="RAV5" s="276"/>
      <c r="RAW5" s="276"/>
      <c r="RAX5" s="276"/>
      <c r="RAY5" s="276"/>
      <c r="RAZ5" s="276"/>
      <c r="RBA5" s="276"/>
      <c r="RBB5" s="276"/>
      <c r="RBC5" s="276"/>
      <c r="RBD5" s="276"/>
      <c r="RBE5" s="276"/>
      <c r="RBF5" s="276"/>
      <c r="RBG5" s="276"/>
      <c r="RBH5" s="276"/>
      <c r="RBI5" s="276"/>
      <c r="RBJ5" s="276"/>
      <c r="RBK5" s="276"/>
      <c r="RBL5" s="276"/>
      <c r="RBM5" s="276"/>
      <c r="RBN5" s="276"/>
      <c r="RBO5" s="276"/>
      <c r="RBP5" s="276"/>
      <c r="RBQ5" s="276"/>
      <c r="RBR5" s="276"/>
      <c r="RBS5" s="276"/>
      <c r="RBT5" s="276"/>
      <c r="RBU5" s="276"/>
      <c r="RBV5" s="276"/>
      <c r="RBW5" s="276"/>
      <c r="RBX5" s="276"/>
      <c r="RBY5" s="276"/>
      <c r="RBZ5" s="276"/>
      <c r="RCA5" s="276"/>
      <c r="RCB5" s="276"/>
      <c r="RCC5" s="276"/>
      <c r="RCD5" s="276"/>
      <c r="RCE5" s="276"/>
      <c r="RCF5" s="276"/>
      <c r="RCG5" s="276"/>
      <c r="RCH5" s="276"/>
      <c r="RCI5" s="276"/>
      <c r="RCJ5" s="276"/>
      <c r="RCK5" s="276"/>
      <c r="RCL5" s="276"/>
      <c r="RCM5" s="276"/>
      <c r="RCN5" s="276"/>
      <c r="RCO5" s="276"/>
      <c r="RCP5" s="276"/>
      <c r="RCQ5" s="276"/>
      <c r="RCR5" s="276"/>
      <c r="RCS5" s="276"/>
      <c r="RCT5" s="276"/>
      <c r="RCU5" s="276"/>
      <c r="RCV5" s="276"/>
      <c r="RCW5" s="276"/>
      <c r="RCX5" s="276"/>
      <c r="RCY5" s="276"/>
      <c r="RCZ5" s="276"/>
      <c r="RDA5" s="276"/>
      <c r="RDB5" s="276"/>
      <c r="RDC5" s="276"/>
      <c r="RDD5" s="276"/>
      <c r="RDE5" s="276"/>
      <c r="RDF5" s="276"/>
      <c r="RDG5" s="276"/>
      <c r="RDH5" s="276"/>
      <c r="RDI5" s="276"/>
      <c r="RDJ5" s="276"/>
      <c r="RDK5" s="276"/>
      <c r="RDL5" s="276"/>
      <c r="RDM5" s="276"/>
      <c r="RDN5" s="276"/>
      <c r="RDO5" s="276"/>
      <c r="RDP5" s="276"/>
      <c r="RDQ5" s="276"/>
      <c r="RDR5" s="276"/>
      <c r="RDS5" s="276"/>
      <c r="RDT5" s="276"/>
      <c r="RDU5" s="276"/>
      <c r="RDV5" s="276"/>
      <c r="RDW5" s="276"/>
      <c r="RDX5" s="276"/>
      <c r="RDY5" s="276"/>
      <c r="RDZ5" s="276"/>
      <c r="REA5" s="276"/>
      <c r="REB5" s="276"/>
      <c r="REC5" s="276"/>
      <c r="RED5" s="276"/>
      <c r="REE5" s="276"/>
      <c r="REF5" s="276"/>
      <c r="REG5" s="276"/>
      <c r="REH5" s="276"/>
      <c r="REI5" s="276"/>
      <c r="REJ5" s="276"/>
      <c r="REK5" s="276"/>
      <c r="REL5" s="276"/>
      <c r="REM5" s="276"/>
      <c r="REN5" s="276"/>
      <c r="REO5" s="276"/>
      <c r="REP5" s="276"/>
      <c r="REQ5" s="276"/>
      <c r="RER5" s="276"/>
      <c r="RES5" s="276"/>
      <c r="RET5" s="276"/>
      <c r="REU5" s="276"/>
      <c r="REV5" s="276"/>
      <c r="REW5" s="276"/>
      <c r="REX5" s="276"/>
      <c r="REY5" s="276"/>
      <c r="REZ5" s="276"/>
      <c r="RFA5" s="276"/>
      <c r="RFB5" s="276"/>
      <c r="RFC5" s="276"/>
      <c r="RFD5" s="276"/>
      <c r="RFE5" s="276"/>
      <c r="RFF5" s="276"/>
      <c r="RFG5" s="276"/>
      <c r="RFH5" s="276"/>
      <c r="RFI5" s="276"/>
      <c r="RFJ5" s="276"/>
      <c r="RFK5" s="276"/>
      <c r="RFL5" s="276"/>
      <c r="RFM5" s="276"/>
      <c r="RFN5" s="276"/>
      <c r="RFO5" s="276"/>
      <c r="RFP5" s="276"/>
      <c r="RFQ5" s="276"/>
      <c r="RFR5" s="276"/>
      <c r="RFS5" s="276"/>
      <c r="RFT5" s="276"/>
      <c r="RFU5" s="276"/>
      <c r="RFV5" s="276"/>
      <c r="RFW5" s="276"/>
      <c r="RFX5" s="276"/>
      <c r="RFY5" s="276"/>
      <c r="RFZ5" s="276"/>
      <c r="RGA5" s="276"/>
      <c r="RGB5" s="276"/>
      <c r="RGC5" s="276"/>
      <c r="RGD5" s="276"/>
      <c r="RGE5" s="276"/>
      <c r="RGF5" s="276"/>
      <c r="RGG5" s="276"/>
      <c r="RGH5" s="276"/>
      <c r="RGI5" s="276"/>
      <c r="RGJ5" s="276"/>
      <c r="RGK5" s="276"/>
      <c r="RGL5" s="276"/>
      <c r="RGM5" s="276"/>
      <c r="RGN5" s="276"/>
      <c r="RGO5" s="276"/>
      <c r="RGP5" s="276"/>
      <c r="RGQ5" s="276"/>
      <c r="RGR5" s="276"/>
      <c r="RGS5" s="276"/>
      <c r="RGT5" s="276"/>
      <c r="RGU5" s="276"/>
      <c r="RGV5" s="276"/>
      <c r="RGW5" s="276"/>
      <c r="RGX5" s="276"/>
      <c r="RGY5" s="276"/>
      <c r="RGZ5" s="276"/>
      <c r="RHA5" s="276"/>
      <c r="RHB5" s="276"/>
      <c r="RHC5" s="276"/>
      <c r="RHD5" s="276"/>
      <c r="RHE5" s="276"/>
      <c r="RHF5" s="276"/>
      <c r="RHG5" s="276"/>
      <c r="RHH5" s="276"/>
      <c r="RHI5" s="276"/>
      <c r="RHJ5" s="276"/>
      <c r="RHK5" s="276"/>
      <c r="RHL5" s="276"/>
      <c r="RHM5" s="276"/>
      <c r="RHN5" s="276"/>
      <c r="RHO5" s="276"/>
      <c r="RHP5" s="276"/>
      <c r="RHQ5" s="276"/>
      <c r="RHR5" s="276"/>
      <c r="RHS5" s="276"/>
      <c r="RHT5" s="276"/>
      <c r="RHU5" s="276"/>
      <c r="RHV5" s="276"/>
      <c r="RHW5" s="276"/>
      <c r="RHX5" s="276"/>
      <c r="RHY5" s="276"/>
      <c r="RHZ5" s="276"/>
      <c r="RIA5" s="276"/>
      <c r="RIB5" s="276"/>
      <c r="RIC5" s="276"/>
      <c r="RID5" s="276"/>
      <c r="RIE5" s="276"/>
      <c r="RIF5" s="276"/>
      <c r="RIG5" s="276"/>
      <c r="RIH5" s="276"/>
      <c r="RII5" s="276"/>
      <c r="RIJ5" s="276"/>
      <c r="RIK5" s="276"/>
      <c r="RIL5" s="276"/>
      <c r="RIM5" s="276"/>
      <c r="RIN5" s="276"/>
      <c r="RIO5" s="276"/>
      <c r="RIP5" s="276"/>
      <c r="RIQ5" s="276"/>
      <c r="RIR5" s="276"/>
      <c r="RIS5" s="276"/>
      <c r="RIT5" s="276"/>
      <c r="RIU5" s="276"/>
      <c r="RIV5" s="276"/>
      <c r="RIW5" s="276"/>
      <c r="RIX5" s="276"/>
      <c r="RIY5" s="276"/>
      <c r="RIZ5" s="276"/>
      <c r="RJA5" s="276"/>
      <c r="RJB5" s="276"/>
      <c r="RJC5" s="276"/>
      <c r="RJD5" s="276"/>
      <c r="RJE5" s="276"/>
      <c r="RJF5" s="276"/>
      <c r="RJG5" s="276"/>
      <c r="RJH5" s="276"/>
      <c r="RJI5" s="276"/>
      <c r="RJJ5" s="276"/>
      <c r="RJK5" s="276"/>
      <c r="RJL5" s="276"/>
      <c r="RJM5" s="276"/>
      <c r="RJN5" s="276"/>
      <c r="RJO5" s="276"/>
      <c r="RJP5" s="276"/>
      <c r="RJQ5" s="276"/>
      <c r="RJR5" s="276"/>
      <c r="RJS5" s="276"/>
      <c r="RJT5" s="276"/>
      <c r="RJU5" s="276"/>
      <c r="RJV5" s="276"/>
      <c r="RJW5" s="276"/>
      <c r="RJX5" s="276"/>
      <c r="RJY5" s="276"/>
      <c r="RJZ5" s="276"/>
      <c r="RKA5" s="276"/>
      <c r="RKB5" s="276"/>
      <c r="RKC5" s="276"/>
      <c r="RKD5" s="276"/>
      <c r="RKE5" s="276"/>
      <c r="RKF5" s="276"/>
      <c r="RKG5" s="276"/>
      <c r="RKH5" s="276"/>
      <c r="RKI5" s="276"/>
      <c r="RKJ5" s="276"/>
      <c r="RKK5" s="276"/>
      <c r="RKL5" s="276"/>
      <c r="RKM5" s="276"/>
      <c r="RKN5" s="276"/>
      <c r="RKO5" s="276"/>
      <c r="RKP5" s="276"/>
      <c r="RKQ5" s="276"/>
      <c r="RKR5" s="276"/>
      <c r="RKS5" s="276"/>
      <c r="RKT5" s="276"/>
      <c r="RKU5" s="276"/>
      <c r="RKV5" s="276"/>
      <c r="RKW5" s="276"/>
      <c r="RKX5" s="276"/>
      <c r="RKY5" s="276"/>
      <c r="RKZ5" s="276"/>
      <c r="RLA5" s="276"/>
      <c r="RLB5" s="276"/>
      <c r="RLC5" s="276"/>
      <c r="RLD5" s="276"/>
      <c r="RLE5" s="276"/>
      <c r="RLF5" s="276"/>
      <c r="RLG5" s="276"/>
      <c r="RLH5" s="276"/>
      <c r="RLI5" s="276"/>
      <c r="RLJ5" s="276"/>
      <c r="RLK5" s="276"/>
      <c r="RLL5" s="276"/>
      <c r="RLM5" s="276"/>
      <c r="RLN5" s="276"/>
      <c r="RLO5" s="276"/>
      <c r="RLP5" s="276"/>
      <c r="RLQ5" s="276"/>
      <c r="RLR5" s="276"/>
      <c r="RLS5" s="276"/>
      <c r="RLT5" s="276"/>
      <c r="RLU5" s="276"/>
      <c r="RLV5" s="276"/>
      <c r="RLW5" s="276"/>
      <c r="RLX5" s="276"/>
      <c r="RLY5" s="276"/>
      <c r="RLZ5" s="276"/>
      <c r="RMA5" s="276"/>
      <c r="RMB5" s="276"/>
      <c r="RMC5" s="276"/>
      <c r="RMD5" s="276"/>
      <c r="RME5" s="276"/>
      <c r="RMF5" s="276"/>
      <c r="RMG5" s="276"/>
      <c r="RMH5" s="276"/>
      <c r="RMI5" s="276"/>
      <c r="RMJ5" s="276"/>
      <c r="RMK5" s="276"/>
      <c r="RML5" s="276"/>
      <c r="RMM5" s="276"/>
      <c r="RMN5" s="276"/>
      <c r="RMO5" s="276"/>
      <c r="RMP5" s="276"/>
      <c r="RMQ5" s="276"/>
      <c r="RMR5" s="276"/>
      <c r="RMS5" s="276"/>
      <c r="RMT5" s="276"/>
      <c r="RMU5" s="276"/>
      <c r="RMV5" s="276"/>
      <c r="RMW5" s="276"/>
      <c r="RMX5" s="276"/>
      <c r="RMY5" s="276"/>
      <c r="RMZ5" s="276"/>
      <c r="RNA5" s="276"/>
      <c r="RNB5" s="276"/>
      <c r="RNC5" s="276"/>
      <c r="RND5" s="276"/>
      <c r="RNE5" s="276"/>
      <c r="RNF5" s="276"/>
      <c r="RNG5" s="276"/>
      <c r="RNH5" s="276"/>
      <c r="RNI5" s="276"/>
      <c r="RNJ5" s="276"/>
      <c r="RNK5" s="276"/>
      <c r="RNL5" s="276"/>
      <c r="RNM5" s="276"/>
      <c r="RNN5" s="276"/>
      <c r="RNO5" s="276"/>
      <c r="RNP5" s="276"/>
      <c r="RNQ5" s="276"/>
      <c r="RNR5" s="276"/>
      <c r="RNS5" s="276"/>
      <c r="RNT5" s="276"/>
      <c r="RNU5" s="276"/>
      <c r="RNV5" s="276"/>
      <c r="RNW5" s="276"/>
      <c r="RNX5" s="276"/>
      <c r="RNY5" s="276"/>
      <c r="RNZ5" s="276"/>
      <c r="ROA5" s="276"/>
      <c r="ROB5" s="276"/>
      <c r="ROC5" s="276"/>
      <c r="ROD5" s="276"/>
      <c r="ROE5" s="276"/>
      <c r="ROF5" s="276"/>
      <c r="ROG5" s="276"/>
      <c r="ROH5" s="276"/>
      <c r="ROI5" s="276"/>
      <c r="ROJ5" s="276"/>
      <c r="ROK5" s="276"/>
      <c r="ROL5" s="276"/>
      <c r="ROM5" s="276"/>
      <c r="RON5" s="276"/>
      <c r="ROO5" s="276"/>
      <c r="ROP5" s="276"/>
      <c r="ROQ5" s="276"/>
      <c r="ROR5" s="276"/>
      <c r="ROS5" s="276"/>
      <c r="ROT5" s="276"/>
      <c r="ROU5" s="276"/>
      <c r="ROV5" s="276"/>
      <c r="ROW5" s="276"/>
      <c r="ROX5" s="276"/>
      <c r="ROY5" s="276"/>
      <c r="ROZ5" s="276"/>
      <c r="RPA5" s="276"/>
      <c r="RPB5" s="276"/>
      <c r="RPC5" s="276"/>
      <c r="RPD5" s="276"/>
      <c r="RPE5" s="276"/>
      <c r="RPF5" s="276"/>
      <c r="RPG5" s="276"/>
      <c r="RPH5" s="276"/>
      <c r="RPI5" s="276"/>
      <c r="RPJ5" s="276"/>
      <c r="RPK5" s="276"/>
      <c r="RPL5" s="276"/>
      <c r="RPM5" s="276"/>
      <c r="RPN5" s="276"/>
      <c r="RPO5" s="276"/>
      <c r="RPP5" s="276"/>
      <c r="RPQ5" s="276"/>
      <c r="RPR5" s="276"/>
      <c r="RPS5" s="276"/>
      <c r="RPT5" s="276"/>
      <c r="RPU5" s="276"/>
      <c r="RPV5" s="276"/>
      <c r="RPW5" s="276"/>
      <c r="RPX5" s="276"/>
      <c r="RPY5" s="276"/>
      <c r="RPZ5" s="276"/>
      <c r="RQA5" s="276"/>
      <c r="RQB5" s="276"/>
      <c r="RQC5" s="276"/>
      <c r="RQD5" s="276"/>
      <c r="RQE5" s="276"/>
      <c r="RQF5" s="276"/>
      <c r="RQG5" s="276"/>
      <c r="RQH5" s="276"/>
      <c r="RQI5" s="276"/>
      <c r="RQJ5" s="276"/>
      <c r="RQK5" s="276"/>
      <c r="RQL5" s="276"/>
      <c r="RQM5" s="276"/>
      <c r="RQN5" s="276"/>
      <c r="RQO5" s="276"/>
      <c r="RQP5" s="276"/>
      <c r="RQQ5" s="276"/>
      <c r="RQR5" s="276"/>
      <c r="RQS5" s="276"/>
      <c r="RQT5" s="276"/>
      <c r="RQU5" s="276"/>
      <c r="RQV5" s="276"/>
      <c r="RQW5" s="276"/>
      <c r="RQX5" s="276"/>
      <c r="RQY5" s="276"/>
      <c r="RQZ5" s="276"/>
      <c r="RRA5" s="276"/>
      <c r="RRB5" s="276"/>
      <c r="RRC5" s="276"/>
      <c r="RRD5" s="276"/>
      <c r="RRE5" s="276"/>
      <c r="RRF5" s="276"/>
      <c r="RRG5" s="276"/>
      <c r="RRH5" s="276"/>
      <c r="RRI5" s="276"/>
      <c r="RRJ5" s="276"/>
      <c r="RRK5" s="276"/>
      <c r="RRL5" s="276"/>
      <c r="RRM5" s="276"/>
      <c r="RRN5" s="276"/>
      <c r="RRO5" s="276"/>
      <c r="RRP5" s="276"/>
      <c r="RRQ5" s="276"/>
      <c r="RRR5" s="276"/>
      <c r="RRS5" s="276"/>
      <c r="RRT5" s="276"/>
      <c r="RRU5" s="276"/>
      <c r="RRV5" s="276"/>
      <c r="RRW5" s="276"/>
      <c r="RRX5" s="276"/>
      <c r="RRY5" s="276"/>
      <c r="RRZ5" s="276"/>
      <c r="RSA5" s="276"/>
      <c r="RSB5" s="276"/>
      <c r="RSC5" s="276"/>
      <c r="RSD5" s="276"/>
      <c r="RSE5" s="276"/>
      <c r="RSF5" s="276"/>
      <c r="RSG5" s="276"/>
      <c r="RSH5" s="276"/>
      <c r="RSI5" s="276"/>
      <c r="RSJ5" s="276"/>
      <c r="RSK5" s="276"/>
      <c r="RSL5" s="276"/>
      <c r="RSM5" s="276"/>
      <c r="RSN5" s="276"/>
      <c r="RSO5" s="276"/>
      <c r="RSP5" s="276"/>
      <c r="RSQ5" s="276"/>
      <c r="RSR5" s="276"/>
      <c r="RSS5" s="276"/>
      <c r="RST5" s="276"/>
      <c r="RSU5" s="276"/>
      <c r="RSV5" s="276"/>
      <c r="RSW5" s="276"/>
      <c r="RSX5" s="276"/>
      <c r="RSY5" s="276"/>
      <c r="RSZ5" s="276"/>
      <c r="RTA5" s="276"/>
      <c r="RTB5" s="276"/>
      <c r="RTC5" s="276"/>
      <c r="RTD5" s="276"/>
      <c r="RTE5" s="276"/>
      <c r="RTF5" s="276"/>
      <c r="RTG5" s="276"/>
      <c r="RTH5" s="276"/>
      <c r="RTI5" s="276"/>
      <c r="RTJ5" s="276"/>
      <c r="RTK5" s="276"/>
      <c r="RTL5" s="276"/>
      <c r="RTM5" s="276"/>
      <c r="RTN5" s="276"/>
      <c r="RTO5" s="276"/>
      <c r="RTP5" s="276"/>
      <c r="RTQ5" s="276"/>
      <c r="RTR5" s="276"/>
      <c r="RTS5" s="276"/>
      <c r="RTT5" s="276"/>
      <c r="RTU5" s="276"/>
      <c r="RTV5" s="276"/>
      <c r="RTW5" s="276"/>
      <c r="RTX5" s="276"/>
      <c r="RTY5" s="276"/>
      <c r="RTZ5" s="276"/>
      <c r="RUA5" s="276"/>
      <c r="RUB5" s="276"/>
      <c r="RUC5" s="276"/>
      <c r="RUD5" s="276"/>
      <c r="RUE5" s="276"/>
      <c r="RUF5" s="276"/>
      <c r="RUG5" s="276"/>
      <c r="RUH5" s="276"/>
      <c r="RUI5" s="276"/>
      <c r="RUJ5" s="276"/>
      <c r="RUK5" s="276"/>
      <c r="RUL5" s="276"/>
      <c r="RUM5" s="276"/>
      <c r="RUN5" s="276"/>
      <c r="RUO5" s="276"/>
      <c r="RUP5" s="276"/>
      <c r="RUQ5" s="276"/>
      <c r="RUR5" s="276"/>
      <c r="RUS5" s="276"/>
      <c r="RUT5" s="276"/>
      <c r="RUU5" s="276"/>
      <c r="RUV5" s="276"/>
      <c r="RUW5" s="276"/>
      <c r="RUX5" s="276"/>
      <c r="RUY5" s="276"/>
      <c r="RUZ5" s="276"/>
      <c r="RVA5" s="276"/>
      <c r="RVB5" s="276"/>
      <c r="RVC5" s="276"/>
      <c r="RVD5" s="276"/>
      <c r="RVE5" s="276"/>
      <c r="RVF5" s="276"/>
      <c r="RVG5" s="276"/>
      <c r="RVH5" s="276"/>
      <c r="RVI5" s="276"/>
      <c r="RVJ5" s="276"/>
      <c r="RVK5" s="276"/>
      <c r="RVL5" s="276"/>
      <c r="RVM5" s="276"/>
      <c r="RVN5" s="276"/>
      <c r="RVO5" s="276"/>
      <c r="RVP5" s="276"/>
      <c r="RVQ5" s="276"/>
      <c r="RVR5" s="276"/>
      <c r="RVS5" s="276"/>
      <c r="RVT5" s="276"/>
      <c r="RVU5" s="276"/>
      <c r="RVV5" s="276"/>
      <c r="RVW5" s="276"/>
      <c r="RVX5" s="276"/>
      <c r="RVY5" s="276"/>
      <c r="RVZ5" s="276"/>
      <c r="RWA5" s="276"/>
      <c r="RWB5" s="276"/>
      <c r="RWC5" s="276"/>
      <c r="RWD5" s="276"/>
      <c r="RWE5" s="276"/>
      <c r="RWF5" s="276"/>
      <c r="RWG5" s="276"/>
      <c r="RWH5" s="276"/>
      <c r="RWI5" s="276"/>
      <c r="RWJ5" s="276"/>
      <c r="RWK5" s="276"/>
      <c r="RWL5" s="276"/>
      <c r="RWM5" s="276"/>
      <c r="RWN5" s="276"/>
      <c r="RWO5" s="276"/>
      <c r="RWP5" s="276"/>
      <c r="RWQ5" s="276"/>
      <c r="RWR5" s="276"/>
      <c r="RWS5" s="276"/>
      <c r="RWT5" s="276"/>
      <c r="RWU5" s="276"/>
      <c r="RWV5" s="276"/>
      <c r="RWW5" s="276"/>
      <c r="RWX5" s="276"/>
      <c r="RWY5" s="276"/>
      <c r="RWZ5" s="276"/>
      <c r="RXA5" s="276"/>
      <c r="RXB5" s="276"/>
      <c r="RXC5" s="276"/>
      <c r="RXD5" s="276"/>
      <c r="RXE5" s="276"/>
      <c r="RXF5" s="276"/>
      <c r="RXG5" s="276"/>
      <c r="RXH5" s="276"/>
      <c r="RXI5" s="276"/>
      <c r="RXJ5" s="276"/>
      <c r="RXK5" s="276"/>
      <c r="RXL5" s="276"/>
      <c r="RXM5" s="276"/>
      <c r="RXN5" s="276"/>
      <c r="RXO5" s="276"/>
      <c r="RXP5" s="276"/>
      <c r="RXQ5" s="276"/>
      <c r="RXR5" s="276"/>
      <c r="RXS5" s="276"/>
      <c r="RXT5" s="276"/>
      <c r="RXU5" s="276"/>
      <c r="RXV5" s="276"/>
      <c r="RXW5" s="276"/>
      <c r="RXX5" s="276"/>
      <c r="RXY5" s="276"/>
      <c r="RXZ5" s="276"/>
      <c r="RYA5" s="276"/>
      <c r="RYB5" s="276"/>
      <c r="RYC5" s="276"/>
      <c r="RYD5" s="276"/>
      <c r="RYE5" s="276"/>
      <c r="RYF5" s="276"/>
      <c r="RYG5" s="276"/>
      <c r="RYH5" s="276"/>
      <c r="RYI5" s="276"/>
      <c r="RYJ5" s="276"/>
      <c r="RYK5" s="276"/>
      <c r="RYL5" s="276"/>
      <c r="RYM5" s="276"/>
      <c r="RYN5" s="276"/>
      <c r="RYO5" s="276"/>
      <c r="RYP5" s="276"/>
      <c r="RYQ5" s="276"/>
      <c r="RYR5" s="276"/>
      <c r="RYS5" s="276"/>
      <c r="RYT5" s="276"/>
      <c r="RYU5" s="276"/>
      <c r="RYV5" s="276"/>
      <c r="RYW5" s="276"/>
      <c r="RYX5" s="276"/>
      <c r="RYY5" s="276"/>
      <c r="RYZ5" s="276"/>
      <c r="RZA5" s="276"/>
      <c r="RZB5" s="276"/>
      <c r="RZC5" s="276"/>
      <c r="RZD5" s="276"/>
      <c r="RZE5" s="276"/>
      <c r="RZF5" s="276"/>
      <c r="RZG5" s="276"/>
      <c r="RZH5" s="276"/>
      <c r="RZI5" s="276"/>
      <c r="RZJ5" s="276"/>
      <c r="RZK5" s="276"/>
      <c r="RZL5" s="276"/>
      <c r="RZM5" s="276"/>
      <c r="RZN5" s="276"/>
      <c r="RZO5" s="276"/>
      <c r="RZP5" s="276"/>
      <c r="RZQ5" s="276"/>
      <c r="RZR5" s="276"/>
      <c r="RZS5" s="276"/>
      <c r="RZT5" s="276"/>
      <c r="RZU5" s="276"/>
      <c r="RZV5" s="276"/>
      <c r="RZW5" s="276"/>
      <c r="RZX5" s="276"/>
      <c r="RZY5" s="276"/>
      <c r="RZZ5" s="276"/>
      <c r="SAA5" s="276"/>
      <c r="SAB5" s="276"/>
      <c r="SAC5" s="276"/>
      <c r="SAD5" s="276"/>
      <c r="SAE5" s="276"/>
      <c r="SAF5" s="276"/>
      <c r="SAG5" s="276"/>
      <c r="SAH5" s="276"/>
      <c r="SAI5" s="276"/>
      <c r="SAJ5" s="276"/>
      <c r="SAK5" s="276"/>
      <c r="SAL5" s="276"/>
      <c r="SAM5" s="276"/>
      <c r="SAN5" s="276"/>
      <c r="SAO5" s="276"/>
      <c r="SAP5" s="276"/>
      <c r="SAQ5" s="276"/>
      <c r="SAR5" s="276"/>
      <c r="SAS5" s="276"/>
      <c r="SAT5" s="276"/>
      <c r="SAU5" s="276"/>
      <c r="SAV5" s="276"/>
      <c r="SAW5" s="276"/>
      <c r="SAX5" s="276"/>
      <c r="SAY5" s="276"/>
      <c r="SAZ5" s="276"/>
      <c r="SBA5" s="276"/>
      <c r="SBB5" s="276"/>
      <c r="SBC5" s="276"/>
      <c r="SBD5" s="276"/>
      <c r="SBE5" s="276"/>
      <c r="SBF5" s="276"/>
      <c r="SBG5" s="276"/>
      <c r="SBH5" s="276"/>
      <c r="SBI5" s="276"/>
      <c r="SBJ5" s="276"/>
      <c r="SBK5" s="276"/>
      <c r="SBL5" s="276"/>
      <c r="SBM5" s="276"/>
      <c r="SBN5" s="276"/>
      <c r="SBO5" s="276"/>
      <c r="SBP5" s="276"/>
      <c r="SBQ5" s="276"/>
      <c r="SBR5" s="276"/>
      <c r="SBS5" s="276"/>
      <c r="SBT5" s="276"/>
      <c r="SBU5" s="276"/>
      <c r="SBV5" s="276"/>
      <c r="SBW5" s="276"/>
      <c r="SBX5" s="276"/>
      <c r="SBY5" s="276"/>
      <c r="SBZ5" s="276"/>
      <c r="SCA5" s="276"/>
      <c r="SCB5" s="276"/>
      <c r="SCC5" s="276"/>
      <c r="SCD5" s="276"/>
      <c r="SCE5" s="276"/>
      <c r="SCF5" s="276"/>
      <c r="SCG5" s="276"/>
      <c r="SCH5" s="276"/>
      <c r="SCI5" s="276"/>
      <c r="SCJ5" s="276"/>
      <c r="SCK5" s="276"/>
      <c r="SCL5" s="276"/>
      <c r="SCM5" s="276"/>
      <c r="SCN5" s="276"/>
      <c r="SCO5" s="276"/>
      <c r="SCP5" s="276"/>
      <c r="SCQ5" s="276"/>
      <c r="SCR5" s="276"/>
      <c r="SCS5" s="276"/>
      <c r="SCT5" s="276"/>
      <c r="SCU5" s="276"/>
      <c r="SCV5" s="276"/>
      <c r="SCW5" s="276"/>
      <c r="SCX5" s="276"/>
      <c r="SCY5" s="276"/>
      <c r="SCZ5" s="276"/>
      <c r="SDA5" s="276"/>
      <c r="SDB5" s="276"/>
      <c r="SDC5" s="276"/>
      <c r="SDD5" s="276"/>
      <c r="SDE5" s="276"/>
      <c r="SDF5" s="276"/>
      <c r="SDG5" s="276"/>
      <c r="SDH5" s="276"/>
      <c r="SDI5" s="276"/>
      <c r="SDJ5" s="276"/>
      <c r="SDK5" s="276"/>
      <c r="SDL5" s="276"/>
      <c r="SDM5" s="276"/>
      <c r="SDN5" s="276"/>
      <c r="SDO5" s="276"/>
      <c r="SDP5" s="276"/>
      <c r="SDQ5" s="276"/>
      <c r="SDR5" s="276"/>
      <c r="SDS5" s="276"/>
      <c r="SDT5" s="276"/>
      <c r="SDU5" s="276"/>
      <c r="SDV5" s="276"/>
      <c r="SDW5" s="276"/>
      <c r="SDX5" s="276"/>
      <c r="SDY5" s="276"/>
      <c r="SDZ5" s="276"/>
      <c r="SEA5" s="276"/>
      <c r="SEB5" s="276"/>
      <c r="SEC5" s="276"/>
      <c r="SED5" s="276"/>
      <c r="SEE5" s="276"/>
      <c r="SEF5" s="276"/>
      <c r="SEG5" s="276"/>
      <c r="SEH5" s="276"/>
      <c r="SEI5" s="276"/>
      <c r="SEJ5" s="276"/>
      <c r="SEK5" s="276"/>
      <c r="SEL5" s="276"/>
      <c r="SEM5" s="276"/>
      <c r="SEN5" s="276"/>
      <c r="SEO5" s="276"/>
      <c r="SEP5" s="276"/>
      <c r="SEQ5" s="276"/>
      <c r="SER5" s="276"/>
      <c r="SES5" s="276"/>
      <c r="SET5" s="276"/>
      <c r="SEU5" s="276"/>
      <c r="SEV5" s="276"/>
      <c r="SEW5" s="276"/>
      <c r="SEX5" s="276"/>
      <c r="SEY5" s="276"/>
      <c r="SEZ5" s="276"/>
      <c r="SFA5" s="276"/>
      <c r="SFB5" s="276"/>
      <c r="SFC5" s="276"/>
      <c r="SFD5" s="276"/>
      <c r="SFE5" s="276"/>
      <c r="SFF5" s="276"/>
      <c r="SFG5" s="276"/>
      <c r="SFH5" s="276"/>
      <c r="SFI5" s="276"/>
      <c r="SFJ5" s="276"/>
      <c r="SFK5" s="276"/>
      <c r="SFL5" s="276"/>
      <c r="SFM5" s="276"/>
      <c r="SFN5" s="276"/>
      <c r="SFO5" s="276"/>
      <c r="SFP5" s="276"/>
      <c r="SFQ5" s="276"/>
      <c r="SFR5" s="276"/>
      <c r="SFS5" s="276"/>
      <c r="SFT5" s="276"/>
      <c r="SFU5" s="276"/>
      <c r="SFV5" s="276"/>
      <c r="SFW5" s="276"/>
      <c r="SFX5" s="276"/>
      <c r="SFY5" s="276"/>
      <c r="SFZ5" s="276"/>
      <c r="SGA5" s="276"/>
      <c r="SGB5" s="276"/>
      <c r="SGC5" s="276"/>
      <c r="SGD5" s="276"/>
      <c r="SGE5" s="276"/>
      <c r="SGF5" s="276"/>
      <c r="SGG5" s="276"/>
      <c r="SGH5" s="276"/>
      <c r="SGI5" s="276"/>
      <c r="SGJ5" s="276"/>
      <c r="SGK5" s="276"/>
      <c r="SGL5" s="276"/>
      <c r="SGM5" s="276"/>
      <c r="SGN5" s="276"/>
      <c r="SGO5" s="276"/>
      <c r="SGP5" s="276"/>
      <c r="SGQ5" s="276"/>
      <c r="SGR5" s="276"/>
      <c r="SGS5" s="276"/>
      <c r="SGT5" s="276"/>
      <c r="SGU5" s="276"/>
      <c r="SGV5" s="276"/>
      <c r="SGW5" s="276"/>
      <c r="SGX5" s="276"/>
      <c r="SGY5" s="276"/>
      <c r="SGZ5" s="276"/>
      <c r="SHA5" s="276"/>
      <c r="SHB5" s="276"/>
      <c r="SHC5" s="276"/>
      <c r="SHD5" s="276"/>
      <c r="SHE5" s="276"/>
      <c r="SHF5" s="276"/>
      <c r="SHG5" s="276"/>
      <c r="SHH5" s="276"/>
      <c r="SHI5" s="276"/>
      <c r="SHJ5" s="276"/>
      <c r="SHK5" s="276"/>
      <c r="SHL5" s="276"/>
      <c r="SHM5" s="276"/>
      <c r="SHN5" s="276"/>
      <c r="SHO5" s="276"/>
      <c r="SHP5" s="276"/>
      <c r="SHQ5" s="276"/>
      <c r="SHR5" s="276"/>
      <c r="SHS5" s="276"/>
      <c r="SHT5" s="276"/>
      <c r="SHU5" s="276"/>
      <c r="SHV5" s="276"/>
      <c r="SHW5" s="276"/>
      <c r="SHX5" s="276"/>
      <c r="SHY5" s="276"/>
      <c r="SHZ5" s="276"/>
      <c r="SIA5" s="276"/>
      <c r="SIB5" s="276"/>
      <c r="SIC5" s="276"/>
      <c r="SID5" s="276"/>
      <c r="SIE5" s="276"/>
      <c r="SIF5" s="276"/>
      <c r="SIG5" s="276"/>
      <c r="SIH5" s="276"/>
      <c r="SII5" s="276"/>
      <c r="SIJ5" s="276"/>
      <c r="SIK5" s="276"/>
      <c r="SIL5" s="276"/>
      <c r="SIM5" s="276"/>
      <c r="SIN5" s="276"/>
      <c r="SIO5" s="276"/>
      <c r="SIP5" s="276"/>
      <c r="SIQ5" s="276"/>
      <c r="SIR5" s="276"/>
      <c r="SIS5" s="276"/>
      <c r="SIT5" s="276"/>
      <c r="SIU5" s="276"/>
      <c r="SIV5" s="276"/>
      <c r="SIW5" s="276"/>
      <c r="SIX5" s="276"/>
      <c r="SIY5" s="276"/>
      <c r="SIZ5" s="276"/>
      <c r="SJA5" s="276"/>
      <c r="SJB5" s="276"/>
      <c r="SJC5" s="276"/>
      <c r="SJD5" s="276"/>
      <c r="SJE5" s="276"/>
      <c r="SJF5" s="276"/>
      <c r="SJG5" s="276"/>
      <c r="SJH5" s="276"/>
      <c r="SJI5" s="276"/>
      <c r="SJJ5" s="276"/>
      <c r="SJK5" s="276"/>
      <c r="SJL5" s="276"/>
      <c r="SJM5" s="276"/>
      <c r="SJN5" s="276"/>
      <c r="SJO5" s="276"/>
      <c r="SJP5" s="276"/>
      <c r="SJQ5" s="276"/>
      <c r="SJR5" s="276"/>
      <c r="SJS5" s="276"/>
      <c r="SJT5" s="276"/>
      <c r="SJU5" s="276"/>
      <c r="SJV5" s="276"/>
      <c r="SJW5" s="276"/>
      <c r="SJX5" s="276"/>
      <c r="SJY5" s="276"/>
      <c r="SJZ5" s="276"/>
      <c r="SKA5" s="276"/>
      <c r="SKB5" s="276"/>
      <c r="SKC5" s="276"/>
      <c r="SKD5" s="276"/>
      <c r="SKE5" s="276"/>
      <c r="SKF5" s="276"/>
      <c r="SKG5" s="276"/>
      <c r="SKH5" s="276"/>
      <c r="SKI5" s="276"/>
      <c r="SKJ5" s="276"/>
      <c r="SKK5" s="276"/>
      <c r="SKL5" s="276"/>
      <c r="SKM5" s="276"/>
      <c r="SKN5" s="276"/>
      <c r="SKO5" s="276"/>
      <c r="SKP5" s="276"/>
      <c r="SKQ5" s="276"/>
      <c r="SKR5" s="276"/>
      <c r="SKS5" s="276"/>
      <c r="SKT5" s="276"/>
      <c r="SKU5" s="276"/>
      <c r="SKV5" s="276"/>
      <c r="SKW5" s="276"/>
      <c r="SKX5" s="276"/>
      <c r="SKY5" s="276"/>
      <c r="SKZ5" s="276"/>
      <c r="SLA5" s="276"/>
      <c r="SLB5" s="276"/>
      <c r="SLC5" s="276"/>
      <c r="SLD5" s="276"/>
      <c r="SLE5" s="276"/>
      <c r="SLF5" s="276"/>
      <c r="SLG5" s="276"/>
      <c r="SLH5" s="276"/>
      <c r="SLI5" s="276"/>
      <c r="SLJ5" s="276"/>
      <c r="SLK5" s="276"/>
      <c r="SLL5" s="276"/>
      <c r="SLM5" s="276"/>
      <c r="SLN5" s="276"/>
      <c r="SLO5" s="276"/>
      <c r="SLP5" s="276"/>
      <c r="SLQ5" s="276"/>
      <c r="SLR5" s="276"/>
      <c r="SLS5" s="276"/>
      <c r="SLT5" s="276"/>
      <c r="SLU5" s="276"/>
      <c r="SLV5" s="276"/>
      <c r="SLW5" s="276"/>
      <c r="SLX5" s="276"/>
      <c r="SLY5" s="276"/>
      <c r="SLZ5" s="276"/>
      <c r="SMA5" s="276"/>
      <c r="SMB5" s="276"/>
      <c r="SMC5" s="276"/>
      <c r="SMD5" s="276"/>
      <c r="SME5" s="276"/>
      <c r="SMF5" s="276"/>
      <c r="SMG5" s="276"/>
      <c r="SMH5" s="276"/>
      <c r="SMI5" s="276"/>
      <c r="SMJ5" s="276"/>
      <c r="SMK5" s="276"/>
      <c r="SML5" s="276"/>
      <c r="SMM5" s="276"/>
      <c r="SMN5" s="276"/>
      <c r="SMO5" s="276"/>
      <c r="SMP5" s="276"/>
      <c r="SMQ5" s="276"/>
      <c r="SMR5" s="276"/>
      <c r="SMS5" s="276"/>
      <c r="SMT5" s="276"/>
      <c r="SMU5" s="276"/>
      <c r="SMV5" s="276"/>
      <c r="SMW5" s="276"/>
      <c r="SMX5" s="276"/>
      <c r="SMY5" s="276"/>
      <c r="SMZ5" s="276"/>
      <c r="SNA5" s="276"/>
      <c r="SNB5" s="276"/>
      <c r="SNC5" s="276"/>
      <c r="SND5" s="276"/>
      <c r="SNE5" s="276"/>
      <c r="SNF5" s="276"/>
      <c r="SNG5" s="276"/>
      <c r="SNH5" s="276"/>
      <c r="SNI5" s="276"/>
      <c r="SNJ5" s="276"/>
      <c r="SNK5" s="276"/>
      <c r="SNL5" s="276"/>
      <c r="SNM5" s="276"/>
      <c r="SNN5" s="276"/>
      <c r="SNO5" s="276"/>
      <c r="SNP5" s="276"/>
      <c r="SNQ5" s="276"/>
      <c r="SNR5" s="276"/>
      <c r="SNS5" s="276"/>
      <c r="SNT5" s="276"/>
      <c r="SNU5" s="276"/>
      <c r="SNV5" s="276"/>
      <c r="SNW5" s="276"/>
      <c r="SNX5" s="276"/>
      <c r="SNY5" s="276"/>
      <c r="SNZ5" s="276"/>
      <c r="SOA5" s="276"/>
      <c r="SOB5" s="276"/>
      <c r="SOC5" s="276"/>
      <c r="SOD5" s="276"/>
      <c r="SOE5" s="276"/>
      <c r="SOF5" s="276"/>
      <c r="SOG5" s="276"/>
      <c r="SOH5" s="276"/>
      <c r="SOI5" s="276"/>
      <c r="SOJ5" s="276"/>
      <c r="SOK5" s="276"/>
      <c r="SOL5" s="276"/>
      <c r="SOM5" s="276"/>
      <c r="SON5" s="276"/>
      <c r="SOO5" s="276"/>
      <c r="SOP5" s="276"/>
      <c r="SOQ5" s="276"/>
      <c r="SOR5" s="276"/>
      <c r="SOS5" s="276"/>
      <c r="SOT5" s="276"/>
      <c r="SOU5" s="276"/>
      <c r="SOV5" s="276"/>
      <c r="SOW5" s="276"/>
      <c r="SOX5" s="276"/>
      <c r="SOY5" s="276"/>
      <c r="SOZ5" s="276"/>
      <c r="SPA5" s="276"/>
      <c r="SPB5" s="276"/>
      <c r="SPC5" s="276"/>
      <c r="SPD5" s="276"/>
      <c r="SPE5" s="276"/>
      <c r="SPF5" s="276"/>
      <c r="SPG5" s="276"/>
      <c r="SPH5" s="276"/>
      <c r="SPI5" s="276"/>
      <c r="SPJ5" s="276"/>
      <c r="SPK5" s="276"/>
      <c r="SPL5" s="276"/>
      <c r="SPM5" s="276"/>
      <c r="SPN5" s="276"/>
      <c r="SPO5" s="276"/>
      <c r="SPP5" s="276"/>
      <c r="SPQ5" s="276"/>
      <c r="SPR5" s="276"/>
      <c r="SPS5" s="276"/>
      <c r="SPT5" s="276"/>
      <c r="SPU5" s="276"/>
      <c r="SPV5" s="276"/>
      <c r="SPW5" s="276"/>
      <c r="SPX5" s="276"/>
      <c r="SPY5" s="276"/>
      <c r="SPZ5" s="276"/>
      <c r="SQA5" s="276"/>
      <c r="SQB5" s="276"/>
      <c r="SQC5" s="276"/>
      <c r="SQD5" s="276"/>
      <c r="SQE5" s="276"/>
      <c r="SQF5" s="276"/>
      <c r="SQG5" s="276"/>
      <c r="SQH5" s="276"/>
      <c r="SQI5" s="276"/>
      <c r="SQJ5" s="276"/>
      <c r="SQK5" s="276"/>
      <c r="SQL5" s="276"/>
      <c r="SQM5" s="276"/>
      <c r="SQN5" s="276"/>
      <c r="SQO5" s="276"/>
      <c r="SQP5" s="276"/>
      <c r="SQQ5" s="276"/>
      <c r="SQR5" s="276"/>
      <c r="SQS5" s="276"/>
      <c r="SQT5" s="276"/>
      <c r="SQU5" s="276"/>
      <c r="SQV5" s="276"/>
      <c r="SQW5" s="276"/>
      <c r="SQX5" s="276"/>
      <c r="SQY5" s="276"/>
      <c r="SQZ5" s="276"/>
      <c r="SRA5" s="276"/>
      <c r="SRB5" s="276"/>
      <c r="SRC5" s="276"/>
      <c r="SRD5" s="276"/>
      <c r="SRE5" s="276"/>
      <c r="SRF5" s="276"/>
      <c r="SRG5" s="276"/>
      <c r="SRH5" s="276"/>
      <c r="SRI5" s="276"/>
      <c r="SRJ5" s="276"/>
      <c r="SRK5" s="276"/>
      <c r="SRL5" s="276"/>
      <c r="SRM5" s="276"/>
      <c r="SRN5" s="276"/>
      <c r="SRO5" s="276"/>
      <c r="SRP5" s="276"/>
      <c r="SRQ5" s="276"/>
      <c r="SRR5" s="276"/>
      <c r="SRS5" s="276"/>
      <c r="SRT5" s="276"/>
      <c r="SRU5" s="276"/>
      <c r="SRV5" s="276"/>
      <c r="SRW5" s="276"/>
      <c r="SRX5" s="276"/>
      <c r="SRY5" s="276"/>
      <c r="SRZ5" s="276"/>
      <c r="SSA5" s="276"/>
      <c r="SSB5" s="276"/>
      <c r="SSC5" s="276"/>
      <c r="SSD5" s="276"/>
      <c r="SSE5" s="276"/>
      <c r="SSF5" s="276"/>
      <c r="SSG5" s="276"/>
      <c r="SSH5" s="276"/>
      <c r="SSI5" s="276"/>
      <c r="SSJ5" s="276"/>
      <c r="SSK5" s="276"/>
      <c r="SSL5" s="276"/>
      <c r="SSM5" s="276"/>
      <c r="SSN5" s="276"/>
      <c r="SSO5" s="276"/>
      <c r="SSP5" s="276"/>
      <c r="SSQ5" s="276"/>
      <c r="SSR5" s="276"/>
      <c r="SSS5" s="276"/>
      <c r="SST5" s="276"/>
      <c r="SSU5" s="276"/>
      <c r="SSV5" s="276"/>
      <c r="SSW5" s="276"/>
      <c r="SSX5" s="276"/>
      <c r="SSY5" s="276"/>
      <c r="SSZ5" s="276"/>
      <c r="STA5" s="276"/>
      <c r="STB5" s="276"/>
      <c r="STC5" s="276"/>
      <c r="STD5" s="276"/>
      <c r="STE5" s="276"/>
      <c r="STF5" s="276"/>
      <c r="STG5" s="276"/>
      <c r="STH5" s="276"/>
      <c r="STI5" s="276"/>
      <c r="STJ5" s="276"/>
      <c r="STK5" s="276"/>
      <c r="STL5" s="276"/>
      <c r="STM5" s="276"/>
      <c r="STN5" s="276"/>
      <c r="STO5" s="276"/>
      <c r="STP5" s="276"/>
      <c r="STQ5" s="276"/>
      <c r="STR5" s="276"/>
      <c r="STS5" s="276"/>
      <c r="STT5" s="276"/>
      <c r="STU5" s="276"/>
      <c r="STV5" s="276"/>
      <c r="STW5" s="276"/>
      <c r="STX5" s="276"/>
      <c r="STY5" s="276"/>
      <c r="STZ5" s="276"/>
      <c r="SUA5" s="276"/>
      <c r="SUB5" s="276"/>
      <c r="SUC5" s="276"/>
      <c r="SUD5" s="276"/>
      <c r="SUE5" s="276"/>
      <c r="SUF5" s="276"/>
      <c r="SUG5" s="276"/>
      <c r="SUH5" s="276"/>
      <c r="SUI5" s="276"/>
      <c r="SUJ5" s="276"/>
      <c r="SUK5" s="276"/>
      <c r="SUL5" s="276"/>
      <c r="SUM5" s="276"/>
      <c r="SUN5" s="276"/>
      <c r="SUO5" s="276"/>
      <c r="SUP5" s="276"/>
      <c r="SUQ5" s="276"/>
      <c r="SUR5" s="276"/>
      <c r="SUS5" s="276"/>
      <c r="SUT5" s="276"/>
      <c r="SUU5" s="276"/>
      <c r="SUV5" s="276"/>
      <c r="SUW5" s="276"/>
      <c r="SUX5" s="276"/>
      <c r="SUY5" s="276"/>
      <c r="SUZ5" s="276"/>
      <c r="SVA5" s="276"/>
      <c r="SVB5" s="276"/>
      <c r="SVC5" s="276"/>
      <c r="SVD5" s="276"/>
      <c r="SVE5" s="276"/>
      <c r="SVF5" s="276"/>
      <c r="SVG5" s="276"/>
      <c r="SVH5" s="276"/>
      <c r="SVI5" s="276"/>
      <c r="SVJ5" s="276"/>
      <c r="SVK5" s="276"/>
      <c r="SVL5" s="276"/>
      <c r="SVM5" s="276"/>
      <c r="SVN5" s="276"/>
      <c r="SVO5" s="276"/>
      <c r="SVP5" s="276"/>
      <c r="SVQ5" s="276"/>
      <c r="SVR5" s="276"/>
      <c r="SVS5" s="276"/>
      <c r="SVT5" s="276"/>
      <c r="SVU5" s="276"/>
      <c r="SVV5" s="276"/>
      <c r="SVW5" s="276"/>
      <c r="SVX5" s="276"/>
      <c r="SVY5" s="276"/>
      <c r="SVZ5" s="276"/>
      <c r="SWA5" s="276"/>
      <c r="SWB5" s="276"/>
      <c r="SWC5" s="276"/>
      <c r="SWD5" s="276"/>
      <c r="SWE5" s="276"/>
      <c r="SWF5" s="276"/>
      <c r="SWG5" s="276"/>
      <c r="SWH5" s="276"/>
      <c r="SWI5" s="276"/>
      <c r="SWJ5" s="276"/>
      <c r="SWK5" s="276"/>
      <c r="SWL5" s="276"/>
      <c r="SWM5" s="276"/>
      <c r="SWN5" s="276"/>
      <c r="SWO5" s="276"/>
      <c r="SWP5" s="276"/>
      <c r="SWQ5" s="276"/>
      <c r="SWR5" s="276"/>
      <c r="SWS5" s="276"/>
      <c r="SWT5" s="276"/>
      <c r="SWU5" s="276"/>
      <c r="SWV5" s="276"/>
      <c r="SWW5" s="276"/>
      <c r="SWX5" s="276"/>
      <c r="SWY5" s="276"/>
      <c r="SWZ5" s="276"/>
      <c r="SXA5" s="276"/>
      <c r="SXB5" s="276"/>
      <c r="SXC5" s="276"/>
      <c r="SXD5" s="276"/>
      <c r="SXE5" s="276"/>
      <c r="SXF5" s="276"/>
      <c r="SXG5" s="276"/>
      <c r="SXH5" s="276"/>
      <c r="SXI5" s="276"/>
      <c r="SXJ5" s="276"/>
      <c r="SXK5" s="276"/>
      <c r="SXL5" s="276"/>
      <c r="SXM5" s="276"/>
      <c r="SXN5" s="276"/>
      <c r="SXO5" s="276"/>
      <c r="SXP5" s="276"/>
      <c r="SXQ5" s="276"/>
      <c r="SXR5" s="276"/>
      <c r="SXS5" s="276"/>
      <c r="SXT5" s="276"/>
      <c r="SXU5" s="276"/>
      <c r="SXV5" s="276"/>
      <c r="SXW5" s="276"/>
      <c r="SXX5" s="276"/>
      <c r="SXY5" s="276"/>
      <c r="SXZ5" s="276"/>
      <c r="SYA5" s="276"/>
      <c r="SYB5" s="276"/>
      <c r="SYC5" s="276"/>
      <c r="SYD5" s="276"/>
      <c r="SYE5" s="276"/>
      <c r="SYF5" s="276"/>
      <c r="SYG5" s="276"/>
      <c r="SYH5" s="276"/>
      <c r="SYI5" s="276"/>
      <c r="SYJ5" s="276"/>
      <c r="SYK5" s="276"/>
      <c r="SYL5" s="276"/>
      <c r="SYM5" s="276"/>
      <c r="SYN5" s="276"/>
      <c r="SYO5" s="276"/>
      <c r="SYP5" s="276"/>
      <c r="SYQ5" s="276"/>
      <c r="SYR5" s="276"/>
      <c r="SYS5" s="276"/>
      <c r="SYT5" s="276"/>
      <c r="SYU5" s="276"/>
      <c r="SYV5" s="276"/>
      <c r="SYW5" s="276"/>
      <c r="SYX5" s="276"/>
      <c r="SYY5" s="276"/>
      <c r="SYZ5" s="276"/>
      <c r="SZA5" s="276"/>
      <c r="SZB5" s="276"/>
      <c r="SZC5" s="276"/>
      <c r="SZD5" s="276"/>
      <c r="SZE5" s="276"/>
      <c r="SZF5" s="276"/>
      <c r="SZG5" s="276"/>
      <c r="SZH5" s="276"/>
      <c r="SZI5" s="276"/>
      <c r="SZJ5" s="276"/>
      <c r="SZK5" s="276"/>
      <c r="SZL5" s="276"/>
      <c r="SZM5" s="276"/>
      <c r="SZN5" s="276"/>
      <c r="SZO5" s="276"/>
      <c r="SZP5" s="276"/>
      <c r="SZQ5" s="276"/>
      <c r="SZR5" s="276"/>
      <c r="SZS5" s="276"/>
      <c r="SZT5" s="276"/>
      <c r="SZU5" s="276"/>
      <c r="SZV5" s="276"/>
      <c r="SZW5" s="276"/>
      <c r="SZX5" s="276"/>
      <c r="SZY5" s="276"/>
      <c r="SZZ5" s="276"/>
      <c r="TAA5" s="276"/>
      <c r="TAB5" s="276"/>
      <c r="TAC5" s="276"/>
      <c r="TAD5" s="276"/>
      <c r="TAE5" s="276"/>
      <c r="TAF5" s="276"/>
      <c r="TAG5" s="276"/>
      <c r="TAH5" s="276"/>
      <c r="TAI5" s="276"/>
      <c r="TAJ5" s="276"/>
      <c r="TAK5" s="276"/>
      <c r="TAL5" s="276"/>
      <c r="TAM5" s="276"/>
      <c r="TAN5" s="276"/>
      <c r="TAO5" s="276"/>
      <c r="TAP5" s="276"/>
      <c r="TAQ5" s="276"/>
      <c r="TAR5" s="276"/>
      <c r="TAS5" s="276"/>
      <c r="TAT5" s="276"/>
      <c r="TAU5" s="276"/>
      <c r="TAV5" s="276"/>
      <c r="TAW5" s="276"/>
      <c r="TAX5" s="276"/>
      <c r="TAY5" s="276"/>
      <c r="TAZ5" s="276"/>
      <c r="TBA5" s="276"/>
      <c r="TBB5" s="276"/>
      <c r="TBC5" s="276"/>
      <c r="TBD5" s="276"/>
      <c r="TBE5" s="276"/>
      <c r="TBF5" s="276"/>
      <c r="TBG5" s="276"/>
      <c r="TBH5" s="276"/>
      <c r="TBI5" s="276"/>
      <c r="TBJ5" s="276"/>
      <c r="TBK5" s="276"/>
      <c r="TBL5" s="276"/>
      <c r="TBM5" s="276"/>
      <c r="TBN5" s="276"/>
      <c r="TBO5" s="276"/>
      <c r="TBP5" s="276"/>
      <c r="TBQ5" s="276"/>
      <c r="TBR5" s="276"/>
      <c r="TBS5" s="276"/>
      <c r="TBT5" s="276"/>
      <c r="TBU5" s="276"/>
      <c r="TBV5" s="276"/>
      <c r="TBW5" s="276"/>
      <c r="TBX5" s="276"/>
      <c r="TBY5" s="276"/>
      <c r="TBZ5" s="276"/>
      <c r="TCA5" s="276"/>
      <c r="TCB5" s="276"/>
      <c r="TCC5" s="276"/>
      <c r="TCD5" s="276"/>
      <c r="TCE5" s="276"/>
      <c r="TCF5" s="276"/>
      <c r="TCG5" s="276"/>
      <c r="TCH5" s="276"/>
      <c r="TCI5" s="276"/>
      <c r="TCJ5" s="276"/>
      <c r="TCK5" s="276"/>
      <c r="TCL5" s="276"/>
      <c r="TCM5" s="276"/>
      <c r="TCN5" s="276"/>
      <c r="TCO5" s="276"/>
      <c r="TCP5" s="276"/>
      <c r="TCQ5" s="276"/>
      <c r="TCR5" s="276"/>
      <c r="TCS5" s="276"/>
      <c r="TCT5" s="276"/>
      <c r="TCU5" s="276"/>
      <c r="TCV5" s="276"/>
      <c r="TCW5" s="276"/>
      <c r="TCX5" s="276"/>
      <c r="TCY5" s="276"/>
      <c r="TCZ5" s="276"/>
      <c r="TDA5" s="276"/>
      <c r="TDB5" s="276"/>
      <c r="TDC5" s="276"/>
      <c r="TDD5" s="276"/>
      <c r="TDE5" s="276"/>
      <c r="TDF5" s="276"/>
      <c r="TDG5" s="276"/>
      <c r="TDH5" s="276"/>
      <c r="TDI5" s="276"/>
      <c r="TDJ5" s="276"/>
      <c r="TDK5" s="276"/>
      <c r="TDL5" s="276"/>
      <c r="TDM5" s="276"/>
      <c r="TDN5" s="276"/>
      <c r="TDO5" s="276"/>
      <c r="TDP5" s="276"/>
      <c r="TDQ5" s="276"/>
      <c r="TDR5" s="276"/>
      <c r="TDS5" s="276"/>
      <c r="TDT5" s="276"/>
      <c r="TDU5" s="276"/>
      <c r="TDV5" s="276"/>
      <c r="TDW5" s="276"/>
      <c r="TDX5" s="276"/>
      <c r="TDY5" s="276"/>
      <c r="TDZ5" s="276"/>
      <c r="TEA5" s="276"/>
      <c r="TEB5" s="276"/>
      <c r="TEC5" s="276"/>
      <c r="TED5" s="276"/>
      <c r="TEE5" s="276"/>
      <c r="TEF5" s="276"/>
      <c r="TEG5" s="276"/>
      <c r="TEH5" s="276"/>
      <c r="TEI5" s="276"/>
      <c r="TEJ5" s="276"/>
      <c r="TEK5" s="276"/>
      <c r="TEL5" s="276"/>
      <c r="TEM5" s="276"/>
      <c r="TEN5" s="276"/>
      <c r="TEO5" s="276"/>
      <c r="TEP5" s="276"/>
      <c r="TEQ5" s="276"/>
      <c r="TER5" s="276"/>
      <c r="TES5" s="276"/>
      <c r="TET5" s="276"/>
      <c r="TEU5" s="276"/>
      <c r="TEV5" s="276"/>
      <c r="TEW5" s="276"/>
      <c r="TEX5" s="276"/>
      <c r="TEY5" s="276"/>
      <c r="TEZ5" s="276"/>
      <c r="TFA5" s="276"/>
      <c r="TFB5" s="276"/>
      <c r="TFC5" s="276"/>
      <c r="TFD5" s="276"/>
      <c r="TFE5" s="276"/>
      <c r="TFF5" s="276"/>
      <c r="TFG5" s="276"/>
      <c r="TFH5" s="276"/>
      <c r="TFI5" s="276"/>
      <c r="TFJ5" s="276"/>
      <c r="TFK5" s="276"/>
      <c r="TFL5" s="276"/>
      <c r="TFM5" s="276"/>
      <c r="TFN5" s="276"/>
      <c r="TFO5" s="276"/>
      <c r="TFP5" s="276"/>
      <c r="TFQ5" s="276"/>
      <c r="TFR5" s="276"/>
      <c r="TFS5" s="276"/>
      <c r="TFT5" s="276"/>
      <c r="TFU5" s="276"/>
      <c r="TFV5" s="276"/>
      <c r="TFW5" s="276"/>
      <c r="TFX5" s="276"/>
      <c r="TFY5" s="276"/>
      <c r="TFZ5" s="276"/>
      <c r="TGA5" s="276"/>
      <c r="TGB5" s="276"/>
      <c r="TGC5" s="276"/>
      <c r="TGD5" s="276"/>
      <c r="TGE5" s="276"/>
      <c r="TGF5" s="276"/>
      <c r="TGG5" s="276"/>
      <c r="TGH5" s="276"/>
      <c r="TGI5" s="276"/>
      <c r="TGJ5" s="276"/>
      <c r="TGK5" s="276"/>
      <c r="TGL5" s="276"/>
      <c r="TGM5" s="276"/>
      <c r="TGN5" s="276"/>
      <c r="TGO5" s="276"/>
      <c r="TGP5" s="276"/>
      <c r="TGQ5" s="276"/>
      <c r="TGR5" s="276"/>
      <c r="TGS5" s="276"/>
      <c r="TGT5" s="276"/>
      <c r="TGU5" s="276"/>
      <c r="TGV5" s="276"/>
      <c r="TGW5" s="276"/>
      <c r="TGX5" s="276"/>
      <c r="TGY5" s="276"/>
      <c r="TGZ5" s="276"/>
      <c r="THA5" s="276"/>
      <c r="THB5" s="276"/>
      <c r="THC5" s="276"/>
      <c r="THD5" s="276"/>
      <c r="THE5" s="276"/>
      <c r="THF5" s="276"/>
      <c r="THG5" s="276"/>
      <c r="THH5" s="276"/>
      <c r="THI5" s="276"/>
      <c r="THJ5" s="276"/>
      <c r="THK5" s="276"/>
      <c r="THL5" s="276"/>
      <c r="THM5" s="276"/>
      <c r="THN5" s="276"/>
      <c r="THO5" s="276"/>
      <c r="THP5" s="276"/>
      <c r="THQ5" s="276"/>
      <c r="THR5" s="276"/>
      <c r="THS5" s="276"/>
      <c r="THT5" s="276"/>
      <c r="THU5" s="276"/>
      <c r="THV5" s="276"/>
      <c r="THW5" s="276"/>
      <c r="THX5" s="276"/>
      <c r="THY5" s="276"/>
      <c r="THZ5" s="276"/>
      <c r="TIA5" s="276"/>
      <c r="TIB5" s="276"/>
      <c r="TIC5" s="276"/>
      <c r="TID5" s="276"/>
      <c r="TIE5" s="276"/>
      <c r="TIF5" s="276"/>
      <c r="TIG5" s="276"/>
      <c r="TIH5" s="276"/>
      <c r="TII5" s="276"/>
      <c r="TIJ5" s="276"/>
      <c r="TIK5" s="276"/>
      <c r="TIL5" s="276"/>
      <c r="TIM5" s="276"/>
      <c r="TIN5" s="276"/>
      <c r="TIO5" s="276"/>
      <c r="TIP5" s="276"/>
      <c r="TIQ5" s="276"/>
      <c r="TIR5" s="276"/>
      <c r="TIS5" s="276"/>
      <c r="TIT5" s="276"/>
      <c r="TIU5" s="276"/>
      <c r="TIV5" s="276"/>
      <c r="TIW5" s="276"/>
      <c r="TIX5" s="276"/>
      <c r="TIY5" s="276"/>
      <c r="TIZ5" s="276"/>
      <c r="TJA5" s="276"/>
      <c r="TJB5" s="276"/>
      <c r="TJC5" s="276"/>
      <c r="TJD5" s="276"/>
      <c r="TJE5" s="276"/>
      <c r="TJF5" s="276"/>
      <c r="TJG5" s="276"/>
      <c r="TJH5" s="276"/>
      <c r="TJI5" s="276"/>
      <c r="TJJ5" s="276"/>
      <c r="TJK5" s="276"/>
      <c r="TJL5" s="276"/>
      <c r="TJM5" s="276"/>
      <c r="TJN5" s="276"/>
      <c r="TJO5" s="276"/>
      <c r="TJP5" s="276"/>
      <c r="TJQ5" s="276"/>
      <c r="TJR5" s="276"/>
      <c r="TJS5" s="276"/>
      <c r="TJT5" s="276"/>
      <c r="TJU5" s="276"/>
      <c r="TJV5" s="276"/>
      <c r="TJW5" s="276"/>
      <c r="TJX5" s="276"/>
      <c r="TJY5" s="276"/>
      <c r="TJZ5" s="276"/>
      <c r="TKA5" s="276"/>
      <c r="TKB5" s="276"/>
      <c r="TKC5" s="276"/>
      <c r="TKD5" s="276"/>
      <c r="TKE5" s="276"/>
      <c r="TKF5" s="276"/>
      <c r="TKG5" s="276"/>
      <c r="TKH5" s="276"/>
      <c r="TKI5" s="276"/>
      <c r="TKJ5" s="276"/>
      <c r="TKK5" s="276"/>
      <c r="TKL5" s="276"/>
      <c r="TKM5" s="276"/>
      <c r="TKN5" s="276"/>
      <c r="TKO5" s="276"/>
      <c r="TKP5" s="276"/>
      <c r="TKQ5" s="276"/>
      <c r="TKR5" s="276"/>
      <c r="TKS5" s="276"/>
      <c r="TKT5" s="276"/>
      <c r="TKU5" s="276"/>
      <c r="TKV5" s="276"/>
      <c r="TKW5" s="276"/>
      <c r="TKX5" s="276"/>
      <c r="TKY5" s="276"/>
      <c r="TKZ5" s="276"/>
      <c r="TLA5" s="276"/>
      <c r="TLB5" s="276"/>
      <c r="TLC5" s="276"/>
      <c r="TLD5" s="276"/>
      <c r="TLE5" s="276"/>
      <c r="TLF5" s="276"/>
      <c r="TLG5" s="276"/>
      <c r="TLH5" s="276"/>
      <c r="TLI5" s="276"/>
      <c r="TLJ5" s="276"/>
      <c r="TLK5" s="276"/>
      <c r="TLL5" s="276"/>
      <c r="TLM5" s="276"/>
      <c r="TLN5" s="276"/>
      <c r="TLO5" s="276"/>
      <c r="TLP5" s="276"/>
      <c r="TLQ5" s="276"/>
      <c r="TLR5" s="276"/>
      <c r="TLS5" s="276"/>
      <c r="TLT5" s="276"/>
      <c r="TLU5" s="276"/>
      <c r="TLV5" s="276"/>
      <c r="TLW5" s="276"/>
      <c r="TLX5" s="276"/>
      <c r="TLY5" s="276"/>
      <c r="TLZ5" s="276"/>
      <c r="TMA5" s="276"/>
      <c r="TMB5" s="276"/>
      <c r="TMC5" s="276"/>
      <c r="TMD5" s="276"/>
      <c r="TME5" s="276"/>
      <c r="TMF5" s="276"/>
      <c r="TMG5" s="276"/>
      <c r="TMH5" s="276"/>
      <c r="TMI5" s="276"/>
      <c r="TMJ5" s="276"/>
      <c r="TMK5" s="276"/>
      <c r="TML5" s="276"/>
      <c r="TMM5" s="276"/>
      <c r="TMN5" s="276"/>
      <c r="TMO5" s="276"/>
      <c r="TMP5" s="276"/>
      <c r="TMQ5" s="276"/>
      <c r="TMR5" s="276"/>
      <c r="TMS5" s="276"/>
      <c r="TMT5" s="276"/>
      <c r="TMU5" s="276"/>
      <c r="TMV5" s="276"/>
      <c r="TMW5" s="276"/>
      <c r="TMX5" s="276"/>
      <c r="TMY5" s="276"/>
      <c r="TMZ5" s="276"/>
      <c r="TNA5" s="276"/>
      <c r="TNB5" s="276"/>
      <c r="TNC5" s="276"/>
      <c r="TND5" s="276"/>
      <c r="TNE5" s="276"/>
      <c r="TNF5" s="276"/>
      <c r="TNG5" s="276"/>
      <c r="TNH5" s="276"/>
      <c r="TNI5" s="276"/>
      <c r="TNJ5" s="276"/>
      <c r="TNK5" s="276"/>
      <c r="TNL5" s="276"/>
      <c r="TNM5" s="276"/>
      <c r="TNN5" s="276"/>
      <c r="TNO5" s="276"/>
      <c r="TNP5" s="276"/>
      <c r="TNQ5" s="276"/>
      <c r="TNR5" s="276"/>
      <c r="TNS5" s="276"/>
      <c r="TNT5" s="276"/>
      <c r="TNU5" s="276"/>
      <c r="TNV5" s="276"/>
      <c r="TNW5" s="276"/>
      <c r="TNX5" s="276"/>
      <c r="TNY5" s="276"/>
      <c r="TNZ5" s="276"/>
      <c r="TOA5" s="276"/>
      <c r="TOB5" s="276"/>
      <c r="TOC5" s="276"/>
      <c r="TOD5" s="276"/>
      <c r="TOE5" s="276"/>
      <c r="TOF5" s="276"/>
      <c r="TOG5" s="276"/>
      <c r="TOH5" s="276"/>
      <c r="TOI5" s="276"/>
      <c r="TOJ5" s="276"/>
      <c r="TOK5" s="276"/>
      <c r="TOL5" s="276"/>
      <c r="TOM5" s="276"/>
      <c r="TON5" s="276"/>
      <c r="TOO5" s="276"/>
      <c r="TOP5" s="276"/>
      <c r="TOQ5" s="276"/>
      <c r="TOR5" s="276"/>
      <c r="TOS5" s="276"/>
      <c r="TOT5" s="276"/>
      <c r="TOU5" s="276"/>
      <c r="TOV5" s="276"/>
      <c r="TOW5" s="276"/>
      <c r="TOX5" s="276"/>
      <c r="TOY5" s="276"/>
      <c r="TOZ5" s="276"/>
      <c r="TPA5" s="276"/>
      <c r="TPB5" s="276"/>
      <c r="TPC5" s="276"/>
      <c r="TPD5" s="276"/>
      <c r="TPE5" s="276"/>
      <c r="TPF5" s="276"/>
      <c r="TPG5" s="276"/>
      <c r="TPH5" s="276"/>
      <c r="TPI5" s="276"/>
      <c r="TPJ5" s="276"/>
      <c r="TPK5" s="276"/>
      <c r="TPL5" s="276"/>
      <c r="TPM5" s="276"/>
      <c r="TPN5" s="276"/>
      <c r="TPO5" s="276"/>
      <c r="TPP5" s="276"/>
      <c r="TPQ5" s="276"/>
      <c r="TPR5" s="276"/>
      <c r="TPS5" s="276"/>
      <c r="TPT5" s="276"/>
      <c r="TPU5" s="276"/>
      <c r="TPV5" s="276"/>
      <c r="TPW5" s="276"/>
      <c r="TPX5" s="276"/>
      <c r="TPY5" s="276"/>
      <c r="TPZ5" s="276"/>
      <c r="TQA5" s="276"/>
      <c r="TQB5" s="276"/>
      <c r="TQC5" s="276"/>
      <c r="TQD5" s="276"/>
      <c r="TQE5" s="276"/>
      <c r="TQF5" s="276"/>
      <c r="TQG5" s="276"/>
      <c r="TQH5" s="276"/>
      <c r="TQI5" s="276"/>
      <c r="TQJ5" s="276"/>
      <c r="TQK5" s="276"/>
      <c r="TQL5" s="276"/>
      <c r="TQM5" s="276"/>
      <c r="TQN5" s="276"/>
      <c r="TQO5" s="276"/>
      <c r="TQP5" s="276"/>
      <c r="TQQ5" s="276"/>
      <c r="TQR5" s="276"/>
      <c r="TQS5" s="276"/>
      <c r="TQT5" s="276"/>
      <c r="TQU5" s="276"/>
      <c r="TQV5" s="276"/>
      <c r="TQW5" s="276"/>
      <c r="TQX5" s="276"/>
      <c r="TQY5" s="276"/>
      <c r="TQZ5" s="276"/>
      <c r="TRA5" s="276"/>
      <c r="TRB5" s="276"/>
      <c r="TRC5" s="276"/>
      <c r="TRD5" s="276"/>
      <c r="TRE5" s="276"/>
      <c r="TRF5" s="276"/>
      <c r="TRG5" s="276"/>
      <c r="TRH5" s="276"/>
      <c r="TRI5" s="276"/>
      <c r="TRJ5" s="276"/>
      <c r="TRK5" s="276"/>
      <c r="TRL5" s="276"/>
      <c r="TRM5" s="276"/>
      <c r="TRN5" s="276"/>
      <c r="TRO5" s="276"/>
      <c r="TRP5" s="276"/>
      <c r="TRQ5" s="276"/>
      <c r="TRR5" s="276"/>
      <c r="TRS5" s="276"/>
      <c r="TRT5" s="276"/>
      <c r="TRU5" s="276"/>
      <c r="TRV5" s="276"/>
      <c r="TRW5" s="276"/>
      <c r="TRX5" s="276"/>
      <c r="TRY5" s="276"/>
      <c r="TRZ5" s="276"/>
      <c r="TSA5" s="276"/>
      <c r="TSB5" s="276"/>
      <c r="TSC5" s="276"/>
      <c r="TSD5" s="276"/>
      <c r="TSE5" s="276"/>
      <c r="TSF5" s="276"/>
      <c r="TSG5" s="276"/>
      <c r="TSH5" s="276"/>
      <c r="TSI5" s="276"/>
      <c r="TSJ5" s="276"/>
      <c r="TSK5" s="276"/>
      <c r="TSL5" s="276"/>
      <c r="TSM5" s="276"/>
      <c r="TSN5" s="276"/>
      <c r="TSO5" s="276"/>
      <c r="TSP5" s="276"/>
      <c r="TSQ5" s="276"/>
      <c r="TSR5" s="276"/>
      <c r="TSS5" s="276"/>
      <c r="TST5" s="276"/>
      <c r="TSU5" s="276"/>
      <c r="TSV5" s="276"/>
      <c r="TSW5" s="276"/>
      <c r="TSX5" s="276"/>
      <c r="TSY5" s="276"/>
      <c r="TSZ5" s="276"/>
      <c r="TTA5" s="276"/>
      <c r="TTB5" s="276"/>
      <c r="TTC5" s="276"/>
      <c r="TTD5" s="276"/>
      <c r="TTE5" s="276"/>
      <c r="TTF5" s="276"/>
      <c r="TTG5" s="276"/>
      <c r="TTH5" s="276"/>
      <c r="TTI5" s="276"/>
      <c r="TTJ5" s="276"/>
      <c r="TTK5" s="276"/>
      <c r="TTL5" s="276"/>
      <c r="TTM5" s="276"/>
      <c r="TTN5" s="276"/>
      <c r="TTO5" s="276"/>
      <c r="TTP5" s="276"/>
      <c r="TTQ5" s="276"/>
      <c r="TTR5" s="276"/>
      <c r="TTS5" s="276"/>
      <c r="TTT5" s="276"/>
      <c r="TTU5" s="276"/>
      <c r="TTV5" s="276"/>
      <c r="TTW5" s="276"/>
      <c r="TTX5" s="276"/>
      <c r="TTY5" s="276"/>
      <c r="TTZ5" s="276"/>
      <c r="TUA5" s="276"/>
      <c r="TUB5" s="276"/>
      <c r="TUC5" s="276"/>
      <c r="TUD5" s="276"/>
      <c r="TUE5" s="276"/>
      <c r="TUF5" s="276"/>
      <c r="TUG5" s="276"/>
      <c r="TUH5" s="276"/>
      <c r="TUI5" s="276"/>
      <c r="TUJ5" s="276"/>
      <c r="TUK5" s="276"/>
      <c r="TUL5" s="276"/>
      <c r="TUM5" s="276"/>
      <c r="TUN5" s="276"/>
      <c r="TUO5" s="276"/>
      <c r="TUP5" s="276"/>
      <c r="TUQ5" s="276"/>
      <c r="TUR5" s="276"/>
      <c r="TUS5" s="276"/>
      <c r="TUT5" s="276"/>
      <c r="TUU5" s="276"/>
      <c r="TUV5" s="276"/>
      <c r="TUW5" s="276"/>
      <c r="TUX5" s="276"/>
      <c r="TUY5" s="276"/>
      <c r="TUZ5" s="276"/>
      <c r="TVA5" s="276"/>
      <c r="TVB5" s="276"/>
      <c r="TVC5" s="276"/>
      <c r="TVD5" s="276"/>
      <c r="TVE5" s="276"/>
      <c r="TVF5" s="276"/>
      <c r="TVG5" s="276"/>
      <c r="TVH5" s="276"/>
      <c r="TVI5" s="276"/>
      <c r="TVJ5" s="276"/>
      <c r="TVK5" s="276"/>
      <c r="TVL5" s="276"/>
      <c r="TVM5" s="276"/>
      <c r="TVN5" s="276"/>
      <c r="TVO5" s="276"/>
      <c r="TVP5" s="276"/>
      <c r="TVQ5" s="276"/>
      <c r="TVR5" s="276"/>
      <c r="TVS5" s="276"/>
      <c r="TVT5" s="276"/>
      <c r="TVU5" s="276"/>
      <c r="TVV5" s="276"/>
      <c r="TVW5" s="276"/>
      <c r="TVX5" s="276"/>
      <c r="TVY5" s="276"/>
      <c r="TVZ5" s="276"/>
      <c r="TWA5" s="276"/>
      <c r="TWB5" s="276"/>
      <c r="TWC5" s="276"/>
      <c r="TWD5" s="276"/>
      <c r="TWE5" s="276"/>
      <c r="TWF5" s="276"/>
      <c r="TWG5" s="276"/>
      <c r="TWH5" s="276"/>
      <c r="TWI5" s="276"/>
      <c r="TWJ5" s="276"/>
      <c r="TWK5" s="276"/>
      <c r="TWL5" s="276"/>
      <c r="TWM5" s="276"/>
      <c r="TWN5" s="276"/>
      <c r="TWO5" s="276"/>
      <c r="TWP5" s="276"/>
      <c r="TWQ5" s="276"/>
      <c r="TWR5" s="276"/>
      <c r="TWS5" s="276"/>
      <c r="TWT5" s="276"/>
      <c r="TWU5" s="276"/>
      <c r="TWV5" s="276"/>
      <c r="TWW5" s="276"/>
      <c r="TWX5" s="276"/>
      <c r="TWY5" s="276"/>
      <c r="TWZ5" s="276"/>
      <c r="TXA5" s="276"/>
      <c r="TXB5" s="276"/>
      <c r="TXC5" s="276"/>
      <c r="TXD5" s="276"/>
      <c r="TXE5" s="276"/>
      <c r="TXF5" s="276"/>
      <c r="TXG5" s="276"/>
      <c r="TXH5" s="276"/>
      <c r="TXI5" s="276"/>
      <c r="TXJ5" s="276"/>
      <c r="TXK5" s="276"/>
      <c r="TXL5" s="276"/>
      <c r="TXM5" s="276"/>
      <c r="TXN5" s="276"/>
      <c r="TXO5" s="276"/>
      <c r="TXP5" s="276"/>
      <c r="TXQ5" s="276"/>
      <c r="TXR5" s="276"/>
      <c r="TXS5" s="276"/>
      <c r="TXT5" s="276"/>
      <c r="TXU5" s="276"/>
      <c r="TXV5" s="276"/>
      <c r="TXW5" s="276"/>
      <c r="TXX5" s="276"/>
      <c r="TXY5" s="276"/>
      <c r="TXZ5" s="276"/>
      <c r="TYA5" s="276"/>
      <c r="TYB5" s="276"/>
      <c r="TYC5" s="276"/>
      <c r="TYD5" s="276"/>
      <c r="TYE5" s="276"/>
      <c r="TYF5" s="276"/>
      <c r="TYG5" s="276"/>
      <c r="TYH5" s="276"/>
      <c r="TYI5" s="276"/>
      <c r="TYJ5" s="276"/>
      <c r="TYK5" s="276"/>
      <c r="TYL5" s="276"/>
      <c r="TYM5" s="276"/>
      <c r="TYN5" s="276"/>
      <c r="TYO5" s="276"/>
      <c r="TYP5" s="276"/>
      <c r="TYQ5" s="276"/>
      <c r="TYR5" s="276"/>
      <c r="TYS5" s="276"/>
      <c r="TYT5" s="276"/>
      <c r="TYU5" s="276"/>
      <c r="TYV5" s="276"/>
      <c r="TYW5" s="276"/>
      <c r="TYX5" s="276"/>
      <c r="TYY5" s="276"/>
      <c r="TYZ5" s="276"/>
      <c r="TZA5" s="276"/>
      <c r="TZB5" s="276"/>
      <c r="TZC5" s="276"/>
      <c r="TZD5" s="276"/>
      <c r="TZE5" s="276"/>
      <c r="TZF5" s="276"/>
      <c r="TZG5" s="276"/>
      <c r="TZH5" s="276"/>
      <c r="TZI5" s="276"/>
      <c r="TZJ5" s="276"/>
      <c r="TZK5" s="276"/>
      <c r="TZL5" s="276"/>
      <c r="TZM5" s="276"/>
      <c r="TZN5" s="276"/>
      <c r="TZO5" s="276"/>
      <c r="TZP5" s="276"/>
      <c r="TZQ5" s="276"/>
      <c r="TZR5" s="276"/>
      <c r="TZS5" s="276"/>
      <c r="TZT5" s="276"/>
      <c r="TZU5" s="276"/>
      <c r="TZV5" s="276"/>
      <c r="TZW5" s="276"/>
      <c r="TZX5" s="276"/>
      <c r="TZY5" s="276"/>
      <c r="TZZ5" s="276"/>
      <c r="UAA5" s="276"/>
      <c r="UAB5" s="276"/>
      <c r="UAC5" s="276"/>
      <c r="UAD5" s="276"/>
      <c r="UAE5" s="276"/>
      <c r="UAF5" s="276"/>
      <c r="UAG5" s="276"/>
      <c r="UAH5" s="276"/>
      <c r="UAI5" s="276"/>
      <c r="UAJ5" s="276"/>
      <c r="UAK5" s="276"/>
      <c r="UAL5" s="276"/>
      <c r="UAM5" s="276"/>
      <c r="UAN5" s="276"/>
      <c r="UAO5" s="276"/>
      <c r="UAP5" s="276"/>
      <c r="UAQ5" s="276"/>
      <c r="UAR5" s="276"/>
      <c r="UAS5" s="276"/>
      <c r="UAT5" s="276"/>
      <c r="UAU5" s="276"/>
      <c r="UAV5" s="276"/>
      <c r="UAW5" s="276"/>
      <c r="UAX5" s="276"/>
      <c r="UAY5" s="276"/>
      <c r="UAZ5" s="276"/>
      <c r="UBA5" s="276"/>
      <c r="UBB5" s="276"/>
      <c r="UBC5" s="276"/>
      <c r="UBD5" s="276"/>
      <c r="UBE5" s="276"/>
      <c r="UBF5" s="276"/>
      <c r="UBG5" s="276"/>
      <c r="UBH5" s="276"/>
      <c r="UBI5" s="276"/>
      <c r="UBJ5" s="276"/>
      <c r="UBK5" s="276"/>
      <c r="UBL5" s="276"/>
      <c r="UBM5" s="276"/>
      <c r="UBN5" s="276"/>
      <c r="UBO5" s="276"/>
      <c r="UBP5" s="276"/>
      <c r="UBQ5" s="276"/>
      <c r="UBR5" s="276"/>
      <c r="UBS5" s="276"/>
      <c r="UBT5" s="276"/>
      <c r="UBU5" s="276"/>
      <c r="UBV5" s="276"/>
      <c r="UBW5" s="276"/>
      <c r="UBX5" s="276"/>
      <c r="UBY5" s="276"/>
      <c r="UBZ5" s="276"/>
      <c r="UCA5" s="276"/>
      <c r="UCB5" s="276"/>
      <c r="UCC5" s="276"/>
      <c r="UCD5" s="276"/>
      <c r="UCE5" s="276"/>
      <c r="UCF5" s="276"/>
      <c r="UCG5" s="276"/>
      <c r="UCH5" s="276"/>
      <c r="UCI5" s="276"/>
      <c r="UCJ5" s="276"/>
      <c r="UCK5" s="276"/>
      <c r="UCL5" s="276"/>
      <c r="UCM5" s="276"/>
      <c r="UCN5" s="276"/>
      <c r="UCO5" s="276"/>
      <c r="UCP5" s="276"/>
      <c r="UCQ5" s="276"/>
      <c r="UCR5" s="276"/>
      <c r="UCS5" s="276"/>
      <c r="UCT5" s="276"/>
      <c r="UCU5" s="276"/>
      <c r="UCV5" s="276"/>
      <c r="UCW5" s="276"/>
      <c r="UCX5" s="276"/>
      <c r="UCY5" s="276"/>
      <c r="UCZ5" s="276"/>
      <c r="UDA5" s="276"/>
      <c r="UDB5" s="276"/>
      <c r="UDC5" s="276"/>
      <c r="UDD5" s="276"/>
      <c r="UDE5" s="276"/>
      <c r="UDF5" s="276"/>
      <c r="UDG5" s="276"/>
      <c r="UDH5" s="276"/>
      <c r="UDI5" s="276"/>
      <c r="UDJ5" s="276"/>
      <c r="UDK5" s="276"/>
      <c r="UDL5" s="276"/>
      <c r="UDM5" s="276"/>
      <c r="UDN5" s="276"/>
      <c r="UDO5" s="276"/>
      <c r="UDP5" s="276"/>
      <c r="UDQ5" s="276"/>
      <c r="UDR5" s="276"/>
      <c r="UDS5" s="276"/>
      <c r="UDT5" s="276"/>
      <c r="UDU5" s="276"/>
      <c r="UDV5" s="276"/>
      <c r="UDW5" s="276"/>
      <c r="UDX5" s="276"/>
      <c r="UDY5" s="276"/>
      <c r="UDZ5" s="276"/>
      <c r="UEA5" s="276"/>
      <c r="UEB5" s="276"/>
      <c r="UEC5" s="276"/>
      <c r="UED5" s="276"/>
      <c r="UEE5" s="276"/>
      <c r="UEF5" s="276"/>
      <c r="UEG5" s="276"/>
      <c r="UEH5" s="276"/>
      <c r="UEI5" s="276"/>
      <c r="UEJ5" s="276"/>
      <c r="UEK5" s="276"/>
      <c r="UEL5" s="276"/>
      <c r="UEM5" s="276"/>
      <c r="UEN5" s="276"/>
      <c r="UEO5" s="276"/>
      <c r="UEP5" s="276"/>
      <c r="UEQ5" s="276"/>
      <c r="UER5" s="276"/>
      <c r="UES5" s="276"/>
      <c r="UET5" s="276"/>
      <c r="UEU5" s="276"/>
      <c r="UEV5" s="276"/>
      <c r="UEW5" s="276"/>
      <c r="UEX5" s="276"/>
      <c r="UEY5" s="276"/>
      <c r="UEZ5" s="276"/>
      <c r="UFA5" s="276"/>
      <c r="UFB5" s="276"/>
      <c r="UFC5" s="276"/>
      <c r="UFD5" s="276"/>
      <c r="UFE5" s="276"/>
      <c r="UFF5" s="276"/>
      <c r="UFG5" s="276"/>
      <c r="UFH5" s="276"/>
      <c r="UFI5" s="276"/>
      <c r="UFJ5" s="276"/>
      <c r="UFK5" s="276"/>
      <c r="UFL5" s="276"/>
      <c r="UFM5" s="276"/>
      <c r="UFN5" s="276"/>
      <c r="UFO5" s="276"/>
      <c r="UFP5" s="276"/>
      <c r="UFQ5" s="276"/>
      <c r="UFR5" s="276"/>
      <c r="UFS5" s="276"/>
      <c r="UFT5" s="276"/>
      <c r="UFU5" s="276"/>
      <c r="UFV5" s="276"/>
      <c r="UFW5" s="276"/>
      <c r="UFX5" s="276"/>
      <c r="UFY5" s="276"/>
      <c r="UFZ5" s="276"/>
      <c r="UGA5" s="276"/>
      <c r="UGB5" s="276"/>
      <c r="UGC5" s="276"/>
      <c r="UGD5" s="276"/>
      <c r="UGE5" s="276"/>
      <c r="UGF5" s="276"/>
      <c r="UGG5" s="276"/>
      <c r="UGH5" s="276"/>
      <c r="UGI5" s="276"/>
      <c r="UGJ5" s="276"/>
      <c r="UGK5" s="276"/>
      <c r="UGL5" s="276"/>
      <c r="UGM5" s="276"/>
      <c r="UGN5" s="276"/>
      <c r="UGO5" s="276"/>
      <c r="UGP5" s="276"/>
      <c r="UGQ5" s="276"/>
      <c r="UGR5" s="276"/>
      <c r="UGS5" s="276"/>
      <c r="UGT5" s="276"/>
      <c r="UGU5" s="276"/>
      <c r="UGV5" s="276"/>
      <c r="UGW5" s="276"/>
      <c r="UGX5" s="276"/>
      <c r="UGY5" s="276"/>
      <c r="UGZ5" s="276"/>
      <c r="UHA5" s="276"/>
      <c r="UHB5" s="276"/>
      <c r="UHC5" s="276"/>
      <c r="UHD5" s="276"/>
      <c r="UHE5" s="276"/>
      <c r="UHF5" s="276"/>
      <c r="UHG5" s="276"/>
      <c r="UHH5" s="276"/>
      <c r="UHI5" s="276"/>
      <c r="UHJ5" s="276"/>
      <c r="UHK5" s="276"/>
      <c r="UHL5" s="276"/>
      <c r="UHM5" s="276"/>
      <c r="UHN5" s="276"/>
      <c r="UHO5" s="276"/>
      <c r="UHP5" s="276"/>
      <c r="UHQ5" s="276"/>
      <c r="UHR5" s="276"/>
      <c r="UHS5" s="276"/>
      <c r="UHT5" s="276"/>
      <c r="UHU5" s="276"/>
      <c r="UHV5" s="276"/>
      <c r="UHW5" s="276"/>
      <c r="UHX5" s="276"/>
      <c r="UHY5" s="276"/>
      <c r="UHZ5" s="276"/>
      <c r="UIA5" s="276"/>
      <c r="UIB5" s="276"/>
      <c r="UIC5" s="276"/>
      <c r="UID5" s="276"/>
      <c r="UIE5" s="276"/>
      <c r="UIF5" s="276"/>
      <c r="UIG5" s="276"/>
      <c r="UIH5" s="276"/>
      <c r="UII5" s="276"/>
      <c r="UIJ5" s="276"/>
      <c r="UIK5" s="276"/>
      <c r="UIL5" s="276"/>
      <c r="UIM5" s="276"/>
      <c r="UIN5" s="276"/>
      <c r="UIO5" s="276"/>
      <c r="UIP5" s="276"/>
      <c r="UIQ5" s="276"/>
      <c r="UIR5" s="276"/>
      <c r="UIS5" s="276"/>
      <c r="UIT5" s="276"/>
      <c r="UIU5" s="276"/>
      <c r="UIV5" s="276"/>
      <c r="UIW5" s="276"/>
      <c r="UIX5" s="276"/>
      <c r="UIY5" s="276"/>
      <c r="UIZ5" s="276"/>
      <c r="UJA5" s="276"/>
      <c r="UJB5" s="276"/>
      <c r="UJC5" s="276"/>
      <c r="UJD5" s="276"/>
      <c r="UJE5" s="276"/>
      <c r="UJF5" s="276"/>
      <c r="UJG5" s="276"/>
      <c r="UJH5" s="276"/>
      <c r="UJI5" s="276"/>
      <c r="UJJ5" s="276"/>
      <c r="UJK5" s="276"/>
      <c r="UJL5" s="276"/>
      <c r="UJM5" s="276"/>
      <c r="UJN5" s="276"/>
      <c r="UJO5" s="276"/>
      <c r="UJP5" s="276"/>
      <c r="UJQ5" s="276"/>
      <c r="UJR5" s="276"/>
      <c r="UJS5" s="276"/>
      <c r="UJT5" s="276"/>
      <c r="UJU5" s="276"/>
      <c r="UJV5" s="276"/>
      <c r="UJW5" s="276"/>
      <c r="UJX5" s="276"/>
      <c r="UJY5" s="276"/>
      <c r="UJZ5" s="276"/>
      <c r="UKA5" s="276"/>
      <c r="UKB5" s="276"/>
      <c r="UKC5" s="276"/>
      <c r="UKD5" s="276"/>
      <c r="UKE5" s="276"/>
      <c r="UKF5" s="276"/>
      <c r="UKG5" s="276"/>
      <c r="UKH5" s="276"/>
      <c r="UKI5" s="276"/>
      <c r="UKJ5" s="276"/>
      <c r="UKK5" s="276"/>
      <c r="UKL5" s="276"/>
      <c r="UKM5" s="276"/>
      <c r="UKN5" s="276"/>
      <c r="UKO5" s="276"/>
      <c r="UKP5" s="276"/>
      <c r="UKQ5" s="276"/>
      <c r="UKR5" s="276"/>
      <c r="UKS5" s="276"/>
      <c r="UKT5" s="276"/>
      <c r="UKU5" s="276"/>
      <c r="UKV5" s="276"/>
      <c r="UKW5" s="276"/>
      <c r="UKX5" s="276"/>
      <c r="UKY5" s="276"/>
      <c r="UKZ5" s="276"/>
      <c r="ULA5" s="276"/>
      <c r="ULB5" s="276"/>
      <c r="ULC5" s="276"/>
      <c r="ULD5" s="276"/>
      <c r="ULE5" s="276"/>
      <c r="ULF5" s="276"/>
      <c r="ULG5" s="276"/>
      <c r="ULH5" s="276"/>
      <c r="ULI5" s="276"/>
      <c r="ULJ5" s="276"/>
      <c r="ULK5" s="276"/>
      <c r="ULL5" s="276"/>
      <c r="ULM5" s="276"/>
      <c r="ULN5" s="276"/>
      <c r="ULO5" s="276"/>
      <c r="ULP5" s="276"/>
      <c r="ULQ5" s="276"/>
      <c r="ULR5" s="276"/>
      <c r="ULS5" s="276"/>
      <c r="ULT5" s="276"/>
      <c r="ULU5" s="276"/>
      <c r="ULV5" s="276"/>
      <c r="ULW5" s="276"/>
      <c r="ULX5" s="276"/>
      <c r="ULY5" s="276"/>
      <c r="ULZ5" s="276"/>
      <c r="UMA5" s="276"/>
      <c r="UMB5" s="276"/>
      <c r="UMC5" s="276"/>
      <c r="UMD5" s="276"/>
      <c r="UME5" s="276"/>
      <c r="UMF5" s="276"/>
      <c r="UMG5" s="276"/>
      <c r="UMH5" s="276"/>
      <c r="UMI5" s="276"/>
      <c r="UMJ5" s="276"/>
      <c r="UMK5" s="276"/>
      <c r="UML5" s="276"/>
      <c r="UMM5" s="276"/>
      <c r="UMN5" s="276"/>
      <c r="UMO5" s="276"/>
      <c r="UMP5" s="276"/>
      <c r="UMQ5" s="276"/>
      <c r="UMR5" s="276"/>
      <c r="UMS5" s="276"/>
      <c r="UMT5" s="276"/>
      <c r="UMU5" s="276"/>
      <c r="UMV5" s="276"/>
      <c r="UMW5" s="276"/>
      <c r="UMX5" s="276"/>
      <c r="UMY5" s="276"/>
      <c r="UMZ5" s="276"/>
      <c r="UNA5" s="276"/>
      <c r="UNB5" s="276"/>
      <c r="UNC5" s="276"/>
      <c r="UND5" s="276"/>
      <c r="UNE5" s="276"/>
      <c r="UNF5" s="276"/>
      <c r="UNG5" s="276"/>
      <c r="UNH5" s="276"/>
      <c r="UNI5" s="276"/>
      <c r="UNJ5" s="276"/>
      <c r="UNK5" s="276"/>
      <c r="UNL5" s="276"/>
      <c r="UNM5" s="276"/>
      <c r="UNN5" s="276"/>
      <c r="UNO5" s="276"/>
      <c r="UNP5" s="276"/>
      <c r="UNQ5" s="276"/>
      <c r="UNR5" s="276"/>
      <c r="UNS5" s="276"/>
      <c r="UNT5" s="276"/>
      <c r="UNU5" s="276"/>
      <c r="UNV5" s="276"/>
      <c r="UNW5" s="276"/>
      <c r="UNX5" s="276"/>
      <c r="UNY5" s="276"/>
      <c r="UNZ5" s="276"/>
      <c r="UOA5" s="276"/>
      <c r="UOB5" s="276"/>
      <c r="UOC5" s="276"/>
      <c r="UOD5" s="276"/>
      <c r="UOE5" s="276"/>
      <c r="UOF5" s="276"/>
      <c r="UOG5" s="276"/>
      <c r="UOH5" s="276"/>
      <c r="UOI5" s="276"/>
      <c r="UOJ5" s="276"/>
      <c r="UOK5" s="276"/>
      <c r="UOL5" s="276"/>
      <c r="UOM5" s="276"/>
      <c r="UON5" s="276"/>
      <c r="UOO5" s="276"/>
      <c r="UOP5" s="276"/>
      <c r="UOQ5" s="276"/>
      <c r="UOR5" s="276"/>
      <c r="UOS5" s="276"/>
      <c r="UOT5" s="276"/>
      <c r="UOU5" s="276"/>
      <c r="UOV5" s="276"/>
      <c r="UOW5" s="276"/>
      <c r="UOX5" s="276"/>
      <c r="UOY5" s="276"/>
      <c r="UOZ5" s="276"/>
      <c r="UPA5" s="276"/>
      <c r="UPB5" s="276"/>
      <c r="UPC5" s="276"/>
      <c r="UPD5" s="276"/>
      <c r="UPE5" s="276"/>
      <c r="UPF5" s="276"/>
      <c r="UPG5" s="276"/>
      <c r="UPH5" s="276"/>
      <c r="UPI5" s="276"/>
      <c r="UPJ5" s="276"/>
      <c r="UPK5" s="276"/>
      <c r="UPL5" s="276"/>
      <c r="UPM5" s="276"/>
      <c r="UPN5" s="276"/>
      <c r="UPO5" s="276"/>
      <c r="UPP5" s="276"/>
      <c r="UPQ5" s="276"/>
      <c r="UPR5" s="276"/>
      <c r="UPS5" s="276"/>
      <c r="UPT5" s="276"/>
      <c r="UPU5" s="276"/>
      <c r="UPV5" s="276"/>
      <c r="UPW5" s="276"/>
      <c r="UPX5" s="276"/>
      <c r="UPY5" s="276"/>
      <c r="UPZ5" s="276"/>
      <c r="UQA5" s="276"/>
      <c r="UQB5" s="276"/>
      <c r="UQC5" s="276"/>
      <c r="UQD5" s="276"/>
      <c r="UQE5" s="276"/>
      <c r="UQF5" s="276"/>
      <c r="UQG5" s="276"/>
      <c r="UQH5" s="276"/>
      <c r="UQI5" s="276"/>
      <c r="UQJ5" s="276"/>
      <c r="UQK5" s="276"/>
      <c r="UQL5" s="276"/>
      <c r="UQM5" s="276"/>
      <c r="UQN5" s="276"/>
      <c r="UQO5" s="276"/>
      <c r="UQP5" s="276"/>
      <c r="UQQ5" s="276"/>
      <c r="UQR5" s="276"/>
      <c r="UQS5" s="276"/>
      <c r="UQT5" s="276"/>
      <c r="UQU5" s="276"/>
      <c r="UQV5" s="276"/>
      <c r="UQW5" s="276"/>
      <c r="UQX5" s="276"/>
      <c r="UQY5" s="276"/>
      <c r="UQZ5" s="276"/>
      <c r="URA5" s="276"/>
      <c r="URB5" s="276"/>
      <c r="URC5" s="276"/>
      <c r="URD5" s="276"/>
      <c r="URE5" s="276"/>
      <c r="URF5" s="276"/>
      <c r="URG5" s="276"/>
      <c r="URH5" s="276"/>
      <c r="URI5" s="276"/>
      <c r="URJ5" s="276"/>
      <c r="URK5" s="276"/>
      <c r="URL5" s="276"/>
      <c r="URM5" s="276"/>
      <c r="URN5" s="276"/>
      <c r="URO5" s="276"/>
      <c r="URP5" s="276"/>
      <c r="URQ5" s="276"/>
      <c r="URR5" s="276"/>
      <c r="URS5" s="276"/>
      <c r="URT5" s="276"/>
      <c r="URU5" s="276"/>
      <c r="URV5" s="276"/>
      <c r="URW5" s="276"/>
      <c r="URX5" s="276"/>
      <c r="URY5" s="276"/>
      <c r="URZ5" s="276"/>
      <c r="USA5" s="276"/>
      <c r="USB5" s="276"/>
      <c r="USC5" s="276"/>
      <c r="USD5" s="276"/>
      <c r="USE5" s="276"/>
      <c r="USF5" s="276"/>
      <c r="USG5" s="276"/>
      <c r="USH5" s="276"/>
      <c r="USI5" s="276"/>
      <c r="USJ5" s="276"/>
      <c r="USK5" s="276"/>
      <c r="USL5" s="276"/>
      <c r="USM5" s="276"/>
      <c r="USN5" s="276"/>
      <c r="USO5" s="276"/>
      <c r="USP5" s="276"/>
      <c r="USQ5" s="276"/>
      <c r="USR5" s="276"/>
      <c r="USS5" s="276"/>
      <c r="UST5" s="276"/>
      <c r="USU5" s="276"/>
      <c r="USV5" s="276"/>
      <c r="USW5" s="276"/>
      <c r="USX5" s="276"/>
      <c r="USY5" s="276"/>
      <c r="USZ5" s="276"/>
      <c r="UTA5" s="276"/>
      <c r="UTB5" s="276"/>
      <c r="UTC5" s="276"/>
      <c r="UTD5" s="276"/>
      <c r="UTE5" s="276"/>
      <c r="UTF5" s="276"/>
      <c r="UTG5" s="276"/>
      <c r="UTH5" s="276"/>
      <c r="UTI5" s="276"/>
      <c r="UTJ5" s="276"/>
      <c r="UTK5" s="276"/>
      <c r="UTL5" s="276"/>
      <c r="UTM5" s="276"/>
      <c r="UTN5" s="276"/>
      <c r="UTO5" s="276"/>
      <c r="UTP5" s="276"/>
      <c r="UTQ5" s="276"/>
      <c r="UTR5" s="276"/>
      <c r="UTS5" s="276"/>
      <c r="UTT5" s="276"/>
      <c r="UTU5" s="276"/>
      <c r="UTV5" s="276"/>
      <c r="UTW5" s="276"/>
      <c r="UTX5" s="276"/>
      <c r="UTY5" s="276"/>
      <c r="UTZ5" s="276"/>
      <c r="UUA5" s="276"/>
      <c r="UUB5" s="276"/>
      <c r="UUC5" s="276"/>
      <c r="UUD5" s="276"/>
      <c r="UUE5" s="276"/>
      <c r="UUF5" s="276"/>
      <c r="UUG5" s="276"/>
      <c r="UUH5" s="276"/>
      <c r="UUI5" s="276"/>
      <c r="UUJ5" s="276"/>
      <c r="UUK5" s="276"/>
      <c r="UUL5" s="276"/>
      <c r="UUM5" s="276"/>
      <c r="UUN5" s="276"/>
      <c r="UUO5" s="276"/>
      <c r="UUP5" s="276"/>
      <c r="UUQ5" s="276"/>
      <c r="UUR5" s="276"/>
      <c r="UUS5" s="276"/>
      <c r="UUT5" s="276"/>
      <c r="UUU5" s="276"/>
      <c r="UUV5" s="276"/>
      <c r="UUW5" s="276"/>
      <c r="UUX5" s="276"/>
      <c r="UUY5" s="276"/>
      <c r="UUZ5" s="276"/>
      <c r="UVA5" s="276"/>
      <c r="UVB5" s="276"/>
      <c r="UVC5" s="276"/>
      <c r="UVD5" s="276"/>
      <c r="UVE5" s="276"/>
      <c r="UVF5" s="276"/>
      <c r="UVG5" s="276"/>
      <c r="UVH5" s="276"/>
      <c r="UVI5" s="276"/>
      <c r="UVJ5" s="276"/>
      <c r="UVK5" s="276"/>
      <c r="UVL5" s="276"/>
      <c r="UVM5" s="276"/>
      <c r="UVN5" s="276"/>
      <c r="UVO5" s="276"/>
      <c r="UVP5" s="276"/>
      <c r="UVQ5" s="276"/>
      <c r="UVR5" s="276"/>
      <c r="UVS5" s="276"/>
      <c r="UVT5" s="276"/>
      <c r="UVU5" s="276"/>
      <c r="UVV5" s="276"/>
      <c r="UVW5" s="276"/>
      <c r="UVX5" s="276"/>
      <c r="UVY5" s="276"/>
      <c r="UVZ5" s="276"/>
      <c r="UWA5" s="276"/>
      <c r="UWB5" s="276"/>
      <c r="UWC5" s="276"/>
      <c r="UWD5" s="276"/>
      <c r="UWE5" s="276"/>
      <c r="UWF5" s="276"/>
      <c r="UWG5" s="276"/>
      <c r="UWH5" s="276"/>
      <c r="UWI5" s="276"/>
      <c r="UWJ5" s="276"/>
      <c r="UWK5" s="276"/>
      <c r="UWL5" s="276"/>
      <c r="UWM5" s="276"/>
      <c r="UWN5" s="276"/>
      <c r="UWO5" s="276"/>
      <c r="UWP5" s="276"/>
      <c r="UWQ5" s="276"/>
      <c r="UWR5" s="276"/>
      <c r="UWS5" s="276"/>
      <c r="UWT5" s="276"/>
      <c r="UWU5" s="276"/>
      <c r="UWV5" s="276"/>
      <c r="UWW5" s="276"/>
      <c r="UWX5" s="276"/>
      <c r="UWY5" s="276"/>
      <c r="UWZ5" s="276"/>
      <c r="UXA5" s="276"/>
      <c r="UXB5" s="276"/>
      <c r="UXC5" s="276"/>
      <c r="UXD5" s="276"/>
      <c r="UXE5" s="276"/>
      <c r="UXF5" s="276"/>
      <c r="UXG5" s="276"/>
      <c r="UXH5" s="276"/>
      <c r="UXI5" s="276"/>
      <c r="UXJ5" s="276"/>
      <c r="UXK5" s="276"/>
      <c r="UXL5" s="276"/>
      <c r="UXM5" s="276"/>
      <c r="UXN5" s="276"/>
      <c r="UXO5" s="276"/>
      <c r="UXP5" s="276"/>
      <c r="UXQ5" s="276"/>
      <c r="UXR5" s="276"/>
      <c r="UXS5" s="276"/>
      <c r="UXT5" s="276"/>
      <c r="UXU5" s="276"/>
      <c r="UXV5" s="276"/>
      <c r="UXW5" s="276"/>
      <c r="UXX5" s="276"/>
      <c r="UXY5" s="276"/>
      <c r="UXZ5" s="276"/>
      <c r="UYA5" s="276"/>
      <c r="UYB5" s="276"/>
      <c r="UYC5" s="276"/>
      <c r="UYD5" s="276"/>
      <c r="UYE5" s="276"/>
      <c r="UYF5" s="276"/>
      <c r="UYG5" s="276"/>
      <c r="UYH5" s="276"/>
      <c r="UYI5" s="276"/>
      <c r="UYJ5" s="276"/>
      <c r="UYK5" s="276"/>
      <c r="UYL5" s="276"/>
      <c r="UYM5" s="276"/>
      <c r="UYN5" s="276"/>
      <c r="UYO5" s="276"/>
      <c r="UYP5" s="276"/>
      <c r="UYQ5" s="276"/>
      <c r="UYR5" s="276"/>
      <c r="UYS5" s="276"/>
      <c r="UYT5" s="276"/>
      <c r="UYU5" s="276"/>
      <c r="UYV5" s="276"/>
      <c r="UYW5" s="276"/>
      <c r="UYX5" s="276"/>
      <c r="UYY5" s="276"/>
      <c r="UYZ5" s="276"/>
      <c r="UZA5" s="276"/>
      <c r="UZB5" s="276"/>
      <c r="UZC5" s="276"/>
      <c r="UZD5" s="276"/>
      <c r="UZE5" s="276"/>
      <c r="UZF5" s="276"/>
      <c r="UZG5" s="276"/>
      <c r="UZH5" s="276"/>
      <c r="UZI5" s="276"/>
      <c r="UZJ5" s="276"/>
      <c r="UZK5" s="276"/>
      <c r="UZL5" s="276"/>
      <c r="UZM5" s="276"/>
      <c r="UZN5" s="276"/>
      <c r="UZO5" s="276"/>
      <c r="UZP5" s="276"/>
      <c r="UZQ5" s="276"/>
      <c r="UZR5" s="276"/>
      <c r="UZS5" s="276"/>
      <c r="UZT5" s="276"/>
      <c r="UZU5" s="276"/>
      <c r="UZV5" s="276"/>
      <c r="UZW5" s="276"/>
      <c r="UZX5" s="276"/>
      <c r="UZY5" s="276"/>
      <c r="UZZ5" s="276"/>
      <c r="VAA5" s="276"/>
      <c r="VAB5" s="276"/>
      <c r="VAC5" s="276"/>
      <c r="VAD5" s="276"/>
      <c r="VAE5" s="276"/>
      <c r="VAF5" s="276"/>
      <c r="VAG5" s="276"/>
      <c r="VAH5" s="276"/>
      <c r="VAI5" s="276"/>
      <c r="VAJ5" s="276"/>
      <c r="VAK5" s="276"/>
      <c r="VAL5" s="276"/>
      <c r="VAM5" s="276"/>
      <c r="VAN5" s="276"/>
      <c r="VAO5" s="276"/>
      <c r="VAP5" s="276"/>
      <c r="VAQ5" s="276"/>
      <c r="VAR5" s="276"/>
      <c r="VAS5" s="276"/>
      <c r="VAT5" s="276"/>
      <c r="VAU5" s="276"/>
      <c r="VAV5" s="276"/>
      <c r="VAW5" s="276"/>
      <c r="VAX5" s="276"/>
      <c r="VAY5" s="276"/>
      <c r="VAZ5" s="276"/>
      <c r="VBA5" s="276"/>
      <c r="VBB5" s="276"/>
      <c r="VBC5" s="276"/>
      <c r="VBD5" s="276"/>
      <c r="VBE5" s="276"/>
      <c r="VBF5" s="276"/>
      <c r="VBG5" s="276"/>
      <c r="VBH5" s="276"/>
      <c r="VBI5" s="276"/>
      <c r="VBJ5" s="276"/>
      <c r="VBK5" s="276"/>
      <c r="VBL5" s="276"/>
      <c r="VBM5" s="276"/>
      <c r="VBN5" s="276"/>
      <c r="VBO5" s="276"/>
      <c r="VBP5" s="276"/>
      <c r="VBQ5" s="276"/>
      <c r="VBR5" s="276"/>
      <c r="VBS5" s="276"/>
      <c r="VBT5" s="276"/>
      <c r="VBU5" s="276"/>
      <c r="VBV5" s="276"/>
      <c r="VBW5" s="276"/>
      <c r="VBX5" s="276"/>
      <c r="VBY5" s="276"/>
      <c r="VBZ5" s="276"/>
      <c r="VCA5" s="276"/>
      <c r="VCB5" s="276"/>
      <c r="VCC5" s="276"/>
      <c r="VCD5" s="276"/>
      <c r="VCE5" s="276"/>
      <c r="VCF5" s="276"/>
      <c r="VCG5" s="276"/>
      <c r="VCH5" s="276"/>
      <c r="VCI5" s="276"/>
      <c r="VCJ5" s="276"/>
      <c r="VCK5" s="276"/>
      <c r="VCL5" s="276"/>
      <c r="VCM5" s="276"/>
      <c r="VCN5" s="276"/>
      <c r="VCO5" s="276"/>
      <c r="VCP5" s="276"/>
      <c r="VCQ5" s="276"/>
      <c r="VCR5" s="276"/>
      <c r="VCS5" s="276"/>
      <c r="VCT5" s="276"/>
      <c r="VCU5" s="276"/>
      <c r="VCV5" s="276"/>
      <c r="VCW5" s="276"/>
      <c r="VCX5" s="276"/>
      <c r="VCY5" s="276"/>
      <c r="VCZ5" s="276"/>
      <c r="VDA5" s="276"/>
      <c r="VDB5" s="276"/>
      <c r="VDC5" s="276"/>
      <c r="VDD5" s="276"/>
      <c r="VDE5" s="276"/>
      <c r="VDF5" s="276"/>
      <c r="VDG5" s="276"/>
      <c r="VDH5" s="276"/>
      <c r="VDI5" s="276"/>
      <c r="VDJ5" s="276"/>
      <c r="VDK5" s="276"/>
      <c r="VDL5" s="276"/>
      <c r="VDM5" s="276"/>
      <c r="VDN5" s="276"/>
      <c r="VDO5" s="276"/>
      <c r="VDP5" s="276"/>
      <c r="VDQ5" s="276"/>
      <c r="VDR5" s="276"/>
      <c r="VDS5" s="276"/>
      <c r="VDT5" s="276"/>
      <c r="VDU5" s="276"/>
      <c r="VDV5" s="276"/>
      <c r="VDW5" s="276"/>
      <c r="VDX5" s="276"/>
      <c r="VDY5" s="276"/>
      <c r="VDZ5" s="276"/>
      <c r="VEA5" s="276"/>
      <c r="VEB5" s="276"/>
      <c r="VEC5" s="276"/>
      <c r="VED5" s="276"/>
      <c r="VEE5" s="276"/>
      <c r="VEF5" s="276"/>
      <c r="VEG5" s="276"/>
      <c r="VEH5" s="276"/>
      <c r="VEI5" s="276"/>
      <c r="VEJ5" s="276"/>
      <c r="VEK5" s="276"/>
      <c r="VEL5" s="276"/>
      <c r="VEM5" s="276"/>
      <c r="VEN5" s="276"/>
      <c r="VEO5" s="276"/>
      <c r="VEP5" s="276"/>
      <c r="VEQ5" s="276"/>
      <c r="VER5" s="276"/>
      <c r="VES5" s="276"/>
      <c r="VET5" s="276"/>
      <c r="VEU5" s="276"/>
      <c r="VEV5" s="276"/>
      <c r="VEW5" s="276"/>
      <c r="VEX5" s="276"/>
      <c r="VEY5" s="276"/>
      <c r="VEZ5" s="276"/>
      <c r="VFA5" s="276"/>
      <c r="VFB5" s="276"/>
      <c r="VFC5" s="276"/>
      <c r="VFD5" s="276"/>
      <c r="VFE5" s="276"/>
      <c r="VFF5" s="276"/>
      <c r="VFG5" s="276"/>
      <c r="VFH5" s="276"/>
      <c r="VFI5" s="276"/>
      <c r="VFJ5" s="276"/>
      <c r="VFK5" s="276"/>
      <c r="VFL5" s="276"/>
      <c r="VFM5" s="276"/>
      <c r="VFN5" s="276"/>
      <c r="VFO5" s="276"/>
      <c r="VFP5" s="276"/>
      <c r="VFQ5" s="276"/>
      <c r="VFR5" s="276"/>
      <c r="VFS5" s="276"/>
      <c r="VFT5" s="276"/>
      <c r="VFU5" s="276"/>
      <c r="VFV5" s="276"/>
      <c r="VFW5" s="276"/>
      <c r="VFX5" s="276"/>
      <c r="VFY5" s="276"/>
      <c r="VFZ5" s="276"/>
      <c r="VGA5" s="276"/>
      <c r="VGB5" s="276"/>
      <c r="VGC5" s="276"/>
      <c r="VGD5" s="276"/>
      <c r="VGE5" s="276"/>
      <c r="VGF5" s="276"/>
      <c r="VGG5" s="276"/>
      <c r="VGH5" s="276"/>
      <c r="VGI5" s="276"/>
      <c r="VGJ5" s="276"/>
      <c r="VGK5" s="276"/>
      <c r="VGL5" s="276"/>
      <c r="VGM5" s="276"/>
      <c r="VGN5" s="276"/>
      <c r="VGO5" s="276"/>
      <c r="VGP5" s="276"/>
      <c r="VGQ5" s="276"/>
      <c r="VGR5" s="276"/>
      <c r="VGS5" s="276"/>
      <c r="VGT5" s="276"/>
      <c r="VGU5" s="276"/>
      <c r="VGV5" s="276"/>
      <c r="VGW5" s="276"/>
      <c r="VGX5" s="276"/>
      <c r="VGY5" s="276"/>
      <c r="VGZ5" s="276"/>
      <c r="VHA5" s="276"/>
      <c r="VHB5" s="276"/>
      <c r="VHC5" s="276"/>
      <c r="VHD5" s="276"/>
      <c r="VHE5" s="276"/>
      <c r="VHF5" s="276"/>
      <c r="VHG5" s="276"/>
      <c r="VHH5" s="276"/>
      <c r="VHI5" s="276"/>
      <c r="VHJ5" s="276"/>
      <c r="VHK5" s="276"/>
      <c r="VHL5" s="276"/>
      <c r="VHM5" s="276"/>
      <c r="VHN5" s="276"/>
      <c r="VHO5" s="276"/>
      <c r="VHP5" s="276"/>
      <c r="VHQ5" s="276"/>
      <c r="VHR5" s="276"/>
      <c r="VHS5" s="276"/>
      <c r="VHT5" s="276"/>
      <c r="VHU5" s="276"/>
      <c r="VHV5" s="276"/>
      <c r="VHW5" s="276"/>
      <c r="VHX5" s="276"/>
      <c r="VHY5" s="276"/>
      <c r="VHZ5" s="276"/>
      <c r="VIA5" s="276"/>
      <c r="VIB5" s="276"/>
      <c r="VIC5" s="276"/>
      <c r="VID5" s="276"/>
      <c r="VIE5" s="276"/>
      <c r="VIF5" s="276"/>
      <c r="VIG5" s="276"/>
      <c r="VIH5" s="276"/>
      <c r="VII5" s="276"/>
      <c r="VIJ5" s="276"/>
      <c r="VIK5" s="276"/>
      <c r="VIL5" s="276"/>
      <c r="VIM5" s="276"/>
      <c r="VIN5" s="276"/>
      <c r="VIO5" s="276"/>
      <c r="VIP5" s="276"/>
      <c r="VIQ5" s="276"/>
      <c r="VIR5" s="276"/>
      <c r="VIS5" s="276"/>
      <c r="VIT5" s="276"/>
      <c r="VIU5" s="276"/>
      <c r="VIV5" s="276"/>
      <c r="VIW5" s="276"/>
      <c r="VIX5" s="276"/>
      <c r="VIY5" s="276"/>
      <c r="VIZ5" s="276"/>
      <c r="VJA5" s="276"/>
      <c r="VJB5" s="276"/>
      <c r="VJC5" s="276"/>
      <c r="VJD5" s="276"/>
      <c r="VJE5" s="276"/>
      <c r="VJF5" s="276"/>
      <c r="VJG5" s="276"/>
      <c r="VJH5" s="276"/>
      <c r="VJI5" s="276"/>
      <c r="VJJ5" s="276"/>
      <c r="VJK5" s="276"/>
      <c r="VJL5" s="276"/>
      <c r="VJM5" s="276"/>
      <c r="VJN5" s="276"/>
      <c r="VJO5" s="276"/>
      <c r="VJP5" s="276"/>
      <c r="VJQ5" s="276"/>
      <c r="VJR5" s="276"/>
      <c r="VJS5" s="276"/>
      <c r="VJT5" s="276"/>
      <c r="VJU5" s="276"/>
      <c r="VJV5" s="276"/>
      <c r="VJW5" s="276"/>
      <c r="VJX5" s="276"/>
      <c r="VJY5" s="276"/>
      <c r="VJZ5" s="276"/>
      <c r="VKA5" s="276"/>
      <c r="VKB5" s="276"/>
      <c r="VKC5" s="276"/>
      <c r="VKD5" s="276"/>
      <c r="VKE5" s="276"/>
      <c r="VKF5" s="276"/>
      <c r="VKG5" s="276"/>
      <c r="VKH5" s="276"/>
      <c r="VKI5" s="276"/>
      <c r="VKJ5" s="276"/>
      <c r="VKK5" s="276"/>
      <c r="VKL5" s="276"/>
      <c r="VKM5" s="276"/>
      <c r="VKN5" s="276"/>
      <c r="VKO5" s="276"/>
      <c r="VKP5" s="276"/>
      <c r="VKQ5" s="276"/>
      <c r="VKR5" s="276"/>
      <c r="VKS5" s="276"/>
      <c r="VKT5" s="276"/>
      <c r="VKU5" s="276"/>
      <c r="VKV5" s="276"/>
      <c r="VKW5" s="276"/>
      <c r="VKX5" s="276"/>
      <c r="VKY5" s="276"/>
      <c r="VKZ5" s="276"/>
      <c r="VLA5" s="276"/>
      <c r="VLB5" s="276"/>
      <c r="VLC5" s="276"/>
      <c r="VLD5" s="276"/>
      <c r="VLE5" s="276"/>
      <c r="VLF5" s="276"/>
      <c r="VLG5" s="276"/>
      <c r="VLH5" s="276"/>
      <c r="VLI5" s="276"/>
      <c r="VLJ5" s="276"/>
      <c r="VLK5" s="276"/>
      <c r="VLL5" s="276"/>
      <c r="VLM5" s="276"/>
      <c r="VLN5" s="276"/>
      <c r="VLO5" s="276"/>
      <c r="VLP5" s="276"/>
      <c r="VLQ5" s="276"/>
      <c r="VLR5" s="276"/>
      <c r="VLS5" s="276"/>
      <c r="VLT5" s="276"/>
      <c r="VLU5" s="276"/>
      <c r="VLV5" s="276"/>
      <c r="VLW5" s="276"/>
      <c r="VLX5" s="276"/>
      <c r="VLY5" s="276"/>
      <c r="VLZ5" s="276"/>
      <c r="VMA5" s="276"/>
      <c r="VMB5" s="276"/>
      <c r="VMC5" s="276"/>
      <c r="VMD5" s="276"/>
      <c r="VME5" s="276"/>
      <c r="VMF5" s="276"/>
      <c r="VMG5" s="276"/>
      <c r="VMH5" s="276"/>
      <c r="VMI5" s="276"/>
      <c r="VMJ5" s="276"/>
      <c r="VMK5" s="276"/>
      <c r="VML5" s="276"/>
      <c r="VMM5" s="276"/>
      <c r="VMN5" s="276"/>
      <c r="VMO5" s="276"/>
      <c r="VMP5" s="276"/>
      <c r="VMQ5" s="276"/>
      <c r="VMR5" s="276"/>
      <c r="VMS5" s="276"/>
      <c r="VMT5" s="276"/>
      <c r="VMU5" s="276"/>
      <c r="VMV5" s="276"/>
      <c r="VMW5" s="276"/>
      <c r="VMX5" s="276"/>
      <c r="VMY5" s="276"/>
      <c r="VMZ5" s="276"/>
      <c r="VNA5" s="276"/>
      <c r="VNB5" s="276"/>
      <c r="VNC5" s="276"/>
      <c r="VND5" s="276"/>
      <c r="VNE5" s="276"/>
      <c r="VNF5" s="276"/>
      <c r="VNG5" s="276"/>
      <c r="VNH5" s="276"/>
      <c r="VNI5" s="276"/>
      <c r="VNJ5" s="276"/>
      <c r="VNK5" s="276"/>
      <c r="VNL5" s="276"/>
      <c r="VNM5" s="276"/>
      <c r="VNN5" s="276"/>
      <c r="VNO5" s="276"/>
      <c r="VNP5" s="276"/>
      <c r="VNQ5" s="276"/>
      <c r="VNR5" s="276"/>
      <c r="VNS5" s="276"/>
      <c r="VNT5" s="276"/>
      <c r="VNU5" s="276"/>
      <c r="VNV5" s="276"/>
      <c r="VNW5" s="276"/>
      <c r="VNX5" s="276"/>
      <c r="VNY5" s="276"/>
      <c r="VNZ5" s="276"/>
      <c r="VOA5" s="276"/>
      <c r="VOB5" s="276"/>
      <c r="VOC5" s="276"/>
      <c r="VOD5" s="276"/>
      <c r="VOE5" s="276"/>
      <c r="VOF5" s="276"/>
      <c r="VOG5" s="276"/>
      <c r="VOH5" s="276"/>
      <c r="VOI5" s="276"/>
      <c r="VOJ5" s="276"/>
      <c r="VOK5" s="276"/>
      <c r="VOL5" s="276"/>
      <c r="VOM5" s="276"/>
      <c r="VON5" s="276"/>
      <c r="VOO5" s="276"/>
      <c r="VOP5" s="276"/>
      <c r="VOQ5" s="276"/>
      <c r="VOR5" s="276"/>
      <c r="VOS5" s="276"/>
      <c r="VOT5" s="276"/>
      <c r="VOU5" s="276"/>
      <c r="VOV5" s="276"/>
      <c r="VOW5" s="276"/>
      <c r="VOX5" s="276"/>
      <c r="VOY5" s="276"/>
      <c r="VOZ5" s="276"/>
      <c r="VPA5" s="276"/>
      <c r="VPB5" s="276"/>
      <c r="VPC5" s="276"/>
      <c r="VPD5" s="276"/>
      <c r="VPE5" s="276"/>
      <c r="VPF5" s="276"/>
      <c r="VPG5" s="276"/>
      <c r="VPH5" s="276"/>
      <c r="VPI5" s="276"/>
      <c r="VPJ5" s="276"/>
      <c r="VPK5" s="276"/>
      <c r="VPL5" s="276"/>
      <c r="VPM5" s="276"/>
      <c r="VPN5" s="276"/>
      <c r="VPO5" s="276"/>
      <c r="VPP5" s="276"/>
      <c r="VPQ5" s="276"/>
      <c r="VPR5" s="276"/>
      <c r="VPS5" s="276"/>
      <c r="VPT5" s="276"/>
      <c r="VPU5" s="276"/>
      <c r="VPV5" s="276"/>
      <c r="VPW5" s="276"/>
      <c r="VPX5" s="276"/>
      <c r="VPY5" s="276"/>
      <c r="VPZ5" s="276"/>
      <c r="VQA5" s="276"/>
      <c r="VQB5" s="276"/>
      <c r="VQC5" s="276"/>
      <c r="VQD5" s="276"/>
      <c r="VQE5" s="276"/>
      <c r="VQF5" s="276"/>
      <c r="VQG5" s="276"/>
      <c r="VQH5" s="276"/>
      <c r="VQI5" s="276"/>
      <c r="VQJ5" s="276"/>
      <c r="VQK5" s="276"/>
      <c r="VQL5" s="276"/>
      <c r="VQM5" s="276"/>
      <c r="VQN5" s="276"/>
      <c r="VQO5" s="276"/>
      <c r="VQP5" s="276"/>
      <c r="VQQ5" s="276"/>
      <c r="VQR5" s="276"/>
      <c r="VQS5" s="276"/>
      <c r="VQT5" s="276"/>
      <c r="VQU5" s="276"/>
      <c r="VQV5" s="276"/>
      <c r="VQW5" s="276"/>
      <c r="VQX5" s="276"/>
      <c r="VQY5" s="276"/>
      <c r="VQZ5" s="276"/>
      <c r="VRA5" s="276"/>
      <c r="VRB5" s="276"/>
      <c r="VRC5" s="276"/>
      <c r="VRD5" s="276"/>
      <c r="VRE5" s="276"/>
      <c r="VRF5" s="276"/>
      <c r="VRG5" s="276"/>
      <c r="VRH5" s="276"/>
      <c r="VRI5" s="276"/>
      <c r="VRJ5" s="276"/>
      <c r="VRK5" s="276"/>
      <c r="VRL5" s="276"/>
      <c r="VRM5" s="276"/>
      <c r="VRN5" s="276"/>
      <c r="VRO5" s="276"/>
      <c r="VRP5" s="276"/>
      <c r="VRQ5" s="276"/>
      <c r="VRR5" s="276"/>
      <c r="VRS5" s="276"/>
      <c r="VRT5" s="276"/>
      <c r="VRU5" s="276"/>
      <c r="VRV5" s="276"/>
      <c r="VRW5" s="276"/>
      <c r="VRX5" s="276"/>
      <c r="VRY5" s="276"/>
      <c r="VRZ5" s="276"/>
      <c r="VSA5" s="276"/>
      <c r="VSB5" s="276"/>
      <c r="VSC5" s="276"/>
      <c r="VSD5" s="276"/>
      <c r="VSE5" s="276"/>
      <c r="VSF5" s="276"/>
      <c r="VSG5" s="276"/>
      <c r="VSH5" s="276"/>
      <c r="VSI5" s="276"/>
      <c r="VSJ5" s="276"/>
      <c r="VSK5" s="276"/>
      <c r="VSL5" s="276"/>
      <c r="VSM5" s="276"/>
      <c r="VSN5" s="276"/>
      <c r="VSO5" s="276"/>
      <c r="VSP5" s="276"/>
      <c r="VSQ5" s="276"/>
      <c r="VSR5" s="276"/>
      <c r="VSS5" s="276"/>
      <c r="VST5" s="276"/>
      <c r="VSU5" s="276"/>
      <c r="VSV5" s="276"/>
      <c r="VSW5" s="276"/>
      <c r="VSX5" s="276"/>
      <c r="VSY5" s="276"/>
      <c r="VSZ5" s="276"/>
      <c r="VTA5" s="276"/>
      <c r="VTB5" s="276"/>
      <c r="VTC5" s="276"/>
      <c r="VTD5" s="276"/>
      <c r="VTE5" s="276"/>
      <c r="VTF5" s="276"/>
      <c r="VTG5" s="276"/>
      <c r="VTH5" s="276"/>
      <c r="VTI5" s="276"/>
      <c r="VTJ5" s="276"/>
      <c r="VTK5" s="276"/>
      <c r="VTL5" s="276"/>
      <c r="VTM5" s="276"/>
      <c r="VTN5" s="276"/>
      <c r="VTO5" s="276"/>
      <c r="VTP5" s="276"/>
      <c r="VTQ5" s="276"/>
      <c r="VTR5" s="276"/>
      <c r="VTS5" s="276"/>
      <c r="VTT5" s="276"/>
      <c r="VTU5" s="276"/>
      <c r="VTV5" s="276"/>
      <c r="VTW5" s="276"/>
      <c r="VTX5" s="276"/>
      <c r="VTY5" s="276"/>
      <c r="VTZ5" s="276"/>
      <c r="VUA5" s="276"/>
      <c r="VUB5" s="276"/>
      <c r="VUC5" s="276"/>
      <c r="VUD5" s="276"/>
      <c r="VUE5" s="276"/>
      <c r="VUF5" s="276"/>
      <c r="VUG5" s="276"/>
      <c r="VUH5" s="276"/>
      <c r="VUI5" s="276"/>
      <c r="VUJ5" s="276"/>
      <c r="VUK5" s="276"/>
      <c r="VUL5" s="276"/>
      <c r="VUM5" s="276"/>
      <c r="VUN5" s="276"/>
      <c r="VUO5" s="276"/>
      <c r="VUP5" s="276"/>
      <c r="VUQ5" s="276"/>
      <c r="VUR5" s="276"/>
      <c r="VUS5" s="276"/>
      <c r="VUT5" s="276"/>
      <c r="VUU5" s="276"/>
      <c r="VUV5" s="276"/>
      <c r="VUW5" s="276"/>
      <c r="VUX5" s="276"/>
      <c r="VUY5" s="276"/>
      <c r="VUZ5" s="276"/>
      <c r="VVA5" s="276"/>
      <c r="VVB5" s="276"/>
      <c r="VVC5" s="276"/>
      <c r="VVD5" s="276"/>
      <c r="VVE5" s="276"/>
      <c r="VVF5" s="276"/>
      <c r="VVG5" s="276"/>
      <c r="VVH5" s="276"/>
      <c r="VVI5" s="276"/>
      <c r="VVJ5" s="276"/>
      <c r="VVK5" s="276"/>
      <c r="VVL5" s="276"/>
      <c r="VVM5" s="276"/>
      <c r="VVN5" s="276"/>
      <c r="VVO5" s="276"/>
      <c r="VVP5" s="276"/>
      <c r="VVQ5" s="276"/>
      <c r="VVR5" s="276"/>
      <c r="VVS5" s="276"/>
      <c r="VVT5" s="276"/>
      <c r="VVU5" s="276"/>
      <c r="VVV5" s="276"/>
      <c r="VVW5" s="276"/>
      <c r="VVX5" s="276"/>
      <c r="VVY5" s="276"/>
      <c r="VVZ5" s="276"/>
      <c r="VWA5" s="276"/>
      <c r="VWB5" s="276"/>
      <c r="VWC5" s="276"/>
      <c r="VWD5" s="276"/>
      <c r="VWE5" s="276"/>
      <c r="VWF5" s="276"/>
      <c r="VWG5" s="276"/>
      <c r="VWH5" s="276"/>
      <c r="VWI5" s="276"/>
      <c r="VWJ5" s="276"/>
      <c r="VWK5" s="276"/>
      <c r="VWL5" s="276"/>
      <c r="VWM5" s="276"/>
      <c r="VWN5" s="276"/>
      <c r="VWO5" s="276"/>
      <c r="VWP5" s="276"/>
      <c r="VWQ5" s="276"/>
      <c r="VWR5" s="276"/>
      <c r="VWS5" s="276"/>
      <c r="VWT5" s="276"/>
      <c r="VWU5" s="276"/>
      <c r="VWV5" s="276"/>
      <c r="VWW5" s="276"/>
      <c r="VWX5" s="276"/>
      <c r="VWY5" s="276"/>
      <c r="VWZ5" s="276"/>
      <c r="VXA5" s="276"/>
      <c r="VXB5" s="276"/>
      <c r="VXC5" s="276"/>
      <c r="VXD5" s="276"/>
      <c r="VXE5" s="276"/>
      <c r="VXF5" s="276"/>
      <c r="VXG5" s="276"/>
      <c r="VXH5" s="276"/>
      <c r="VXI5" s="276"/>
      <c r="VXJ5" s="276"/>
      <c r="VXK5" s="276"/>
      <c r="VXL5" s="276"/>
      <c r="VXM5" s="276"/>
      <c r="VXN5" s="276"/>
      <c r="VXO5" s="276"/>
      <c r="VXP5" s="276"/>
      <c r="VXQ5" s="276"/>
      <c r="VXR5" s="276"/>
      <c r="VXS5" s="276"/>
      <c r="VXT5" s="276"/>
      <c r="VXU5" s="276"/>
      <c r="VXV5" s="276"/>
      <c r="VXW5" s="276"/>
      <c r="VXX5" s="276"/>
      <c r="VXY5" s="276"/>
      <c r="VXZ5" s="276"/>
      <c r="VYA5" s="276"/>
      <c r="VYB5" s="276"/>
      <c r="VYC5" s="276"/>
      <c r="VYD5" s="276"/>
      <c r="VYE5" s="276"/>
      <c r="VYF5" s="276"/>
      <c r="VYG5" s="276"/>
      <c r="VYH5" s="276"/>
      <c r="VYI5" s="276"/>
      <c r="VYJ5" s="276"/>
      <c r="VYK5" s="276"/>
      <c r="VYL5" s="276"/>
      <c r="VYM5" s="276"/>
      <c r="VYN5" s="276"/>
      <c r="VYO5" s="276"/>
      <c r="VYP5" s="276"/>
      <c r="VYQ5" s="276"/>
      <c r="VYR5" s="276"/>
      <c r="VYS5" s="276"/>
      <c r="VYT5" s="276"/>
      <c r="VYU5" s="276"/>
      <c r="VYV5" s="276"/>
      <c r="VYW5" s="276"/>
      <c r="VYX5" s="276"/>
      <c r="VYY5" s="276"/>
      <c r="VYZ5" s="276"/>
      <c r="VZA5" s="276"/>
      <c r="VZB5" s="276"/>
      <c r="VZC5" s="276"/>
      <c r="VZD5" s="276"/>
      <c r="VZE5" s="276"/>
      <c r="VZF5" s="276"/>
      <c r="VZG5" s="276"/>
      <c r="VZH5" s="276"/>
      <c r="VZI5" s="276"/>
      <c r="VZJ5" s="276"/>
      <c r="VZK5" s="276"/>
      <c r="VZL5" s="276"/>
      <c r="VZM5" s="276"/>
      <c r="VZN5" s="276"/>
      <c r="VZO5" s="276"/>
      <c r="VZP5" s="276"/>
      <c r="VZQ5" s="276"/>
      <c r="VZR5" s="276"/>
      <c r="VZS5" s="276"/>
      <c r="VZT5" s="276"/>
      <c r="VZU5" s="276"/>
      <c r="VZV5" s="276"/>
      <c r="VZW5" s="276"/>
      <c r="VZX5" s="276"/>
      <c r="VZY5" s="276"/>
      <c r="VZZ5" s="276"/>
      <c r="WAA5" s="276"/>
      <c r="WAB5" s="276"/>
      <c r="WAC5" s="276"/>
      <c r="WAD5" s="276"/>
      <c r="WAE5" s="276"/>
      <c r="WAF5" s="276"/>
      <c r="WAG5" s="276"/>
      <c r="WAH5" s="276"/>
      <c r="WAI5" s="276"/>
      <c r="WAJ5" s="276"/>
      <c r="WAK5" s="276"/>
      <c r="WAL5" s="276"/>
      <c r="WAM5" s="276"/>
      <c r="WAN5" s="276"/>
      <c r="WAO5" s="276"/>
      <c r="WAP5" s="276"/>
      <c r="WAQ5" s="276"/>
      <c r="WAR5" s="276"/>
      <c r="WAS5" s="276"/>
      <c r="WAT5" s="276"/>
      <c r="WAU5" s="276"/>
      <c r="WAV5" s="276"/>
      <c r="WAW5" s="276"/>
      <c r="WAX5" s="276"/>
      <c r="WAY5" s="276"/>
      <c r="WAZ5" s="276"/>
      <c r="WBA5" s="276"/>
      <c r="WBB5" s="276"/>
      <c r="WBC5" s="276"/>
      <c r="WBD5" s="276"/>
      <c r="WBE5" s="276"/>
      <c r="WBF5" s="276"/>
      <c r="WBG5" s="276"/>
      <c r="WBH5" s="276"/>
      <c r="WBI5" s="276"/>
      <c r="WBJ5" s="276"/>
      <c r="WBK5" s="276"/>
      <c r="WBL5" s="276"/>
      <c r="WBM5" s="276"/>
      <c r="WBN5" s="276"/>
      <c r="WBO5" s="276"/>
      <c r="WBP5" s="276"/>
      <c r="WBQ5" s="276"/>
      <c r="WBR5" s="276"/>
      <c r="WBS5" s="276"/>
      <c r="WBT5" s="276"/>
      <c r="WBU5" s="276"/>
      <c r="WBV5" s="276"/>
      <c r="WBW5" s="276"/>
      <c r="WBX5" s="276"/>
      <c r="WBY5" s="276"/>
      <c r="WBZ5" s="276"/>
      <c r="WCA5" s="276"/>
      <c r="WCB5" s="276"/>
      <c r="WCC5" s="276"/>
      <c r="WCD5" s="276"/>
      <c r="WCE5" s="276"/>
      <c r="WCF5" s="276"/>
      <c r="WCG5" s="276"/>
      <c r="WCH5" s="276"/>
      <c r="WCI5" s="276"/>
      <c r="WCJ5" s="276"/>
      <c r="WCK5" s="276"/>
      <c r="WCL5" s="276"/>
      <c r="WCM5" s="276"/>
      <c r="WCN5" s="276"/>
      <c r="WCO5" s="276"/>
      <c r="WCP5" s="276"/>
      <c r="WCQ5" s="276"/>
      <c r="WCR5" s="276"/>
      <c r="WCS5" s="276"/>
      <c r="WCT5" s="276"/>
      <c r="WCU5" s="276"/>
      <c r="WCV5" s="276"/>
      <c r="WCW5" s="276"/>
      <c r="WCX5" s="276"/>
      <c r="WCY5" s="276"/>
      <c r="WCZ5" s="276"/>
      <c r="WDA5" s="276"/>
      <c r="WDB5" s="276"/>
      <c r="WDC5" s="276"/>
      <c r="WDD5" s="276"/>
      <c r="WDE5" s="276"/>
      <c r="WDF5" s="276"/>
      <c r="WDG5" s="276"/>
      <c r="WDH5" s="276"/>
      <c r="WDI5" s="276"/>
      <c r="WDJ5" s="276"/>
      <c r="WDK5" s="276"/>
      <c r="WDL5" s="276"/>
      <c r="WDM5" s="276"/>
      <c r="WDN5" s="276"/>
      <c r="WDO5" s="276"/>
      <c r="WDP5" s="276"/>
      <c r="WDQ5" s="276"/>
      <c r="WDR5" s="276"/>
      <c r="WDS5" s="276"/>
      <c r="WDT5" s="276"/>
      <c r="WDU5" s="276"/>
      <c r="WDV5" s="276"/>
      <c r="WDW5" s="276"/>
      <c r="WDX5" s="276"/>
      <c r="WDY5" s="276"/>
      <c r="WDZ5" s="276"/>
      <c r="WEA5" s="276"/>
      <c r="WEB5" s="276"/>
      <c r="WEC5" s="276"/>
      <c r="WED5" s="276"/>
      <c r="WEE5" s="276"/>
      <c r="WEF5" s="276"/>
      <c r="WEG5" s="276"/>
      <c r="WEH5" s="276"/>
      <c r="WEI5" s="276"/>
      <c r="WEJ5" s="276"/>
      <c r="WEK5" s="276"/>
      <c r="WEL5" s="276"/>
      <c r="WEM5" s="276"/>
      <c r="WEN5" s="276"/>
      <c r="WEO5" s="276"/>
      <c r="WEP5" s="276"/>
      <c r="WEQ5" s="276"/>
      <c r="WER5" s="276"/>
      <c r="WES5" s="276"/>
      <c r="WET5" s="276"/>
      <c r="WEU5" s="276"/>
      <c r="WEV5" s="276"/>
      <c r="WEW5" s="276"/>
      <c r="WEX5" s="276"/>
      <c r="WEY5" s="276"/>
      <c r="WEZ5" s="276"/>
      <c r="WFA5" s="276"/>
      <c r="WFB5" s="276"/>
      <c r="WFC5" s="276"/>
      <c r="WFD5" s="276"/>
      <c r="WFE5" s="276"/>
      <c r="WFF5" s="276"/>
      <c r="WFG5" s="276"/>
      <c r="WFH5" s="276"/>
      <c r="WFI5" s="276"/>
      <c r="WFJ5" s="276"/>
      <c r="WFK5" s="276"/>
      <c r="WFL5" s="276"/>
      <c r="WFM5" s="276"/>
      <c r="WFN5" s="276"/>
      <c r="WFO5" s="276"/>
      <c r="WFP5" s="276"/>
      <c r="WFQ5" s="276"/>
      <c r="WFR5" s="276"/>
      <c r="WFS5" s="276"/>
      <c r="WFT5" s="276"/>
      <c r="WFU5" s="276"/>
      <c r="WFV5" s="276"/>
      <c r="WFW5" s="276"/>
      <c r="WFX5" s="276"/>
      <c r="WFY5" s="276"/>
      <c r="WFZ5" s="276"/>
      <c r="WGA5" s="276"/>
      <c r="WGB5" s="276"/>
      <c r="WGC5" s="276"/>
      <c r="WGD5" s="276"/>
      <c r="WGE5" s="276"/>
      <c r="WGF5" s="276"/>
      <c r="WGG5" s="276"/>
      <c r="WGH5" s="276"/>
      <c r="WGI5" s="276"/>
      <c r="WGJ5" s="276"/>
      <c r="WGK5" s="276"/>
      <c r="WGL5" s="276"/>
      <c r="WGM5" s="276"/>
      <c r="WGN5" s="276"/>
      <c r="WGO5" s="276"/>
      <c r="WGP5" s="276"/>
      <c r="WGQ5" s="276"/>
      <c r="WGR5" s="276"/>
      <c r="WGS5" s="276"/>
      <c r="WGT5" s="276"/>
      <c r="WGU5" s="276"/>
      <c r="WGV5" s="276"/>
      <c r="WGW5" s="276"/>
      <c r="WGX5" s="276"/>
      <c r="WGY5" s="276"/>
      <c r="WGZ5" s="276"/>
      <c r="WHA5" s="276"/>
      <c r="WHB5" s="276"/>
      <c r="WHC5" s="276"/>
      <c r="WHD5" s="276"/>
      <c r="WHE5" s="276"/>
      <c r="WHF5" s="276"/>
      <c r="WHG5" s="276"/>
      <c r="WHH5" s="276"/>
      <c r="WHI5" s="276"/>
      <c r="WHJ5" s="276"/>
      <c r="WHK5" s="276"/>
      <c r="WHL5" s="276"/>
      <c r="WHM5" s="276"/>
      <c r="WHN5" s="276"/>
      <c r="WHO5" s="276"/>
      <c r="WHP5" s="276"/>
      <c r="WHQ5" s="276"/>
      <c r="WHR5" s="276"/>
      <c r="WHS5" s="276"/>
      <c r="WHT5" s="276"/>
      <c r="WHU5" s="276"/>
      <c r="WHV5" s="276"/>
      <c r="WHW5" s="276"/>
      <c r="WHX5" s="276"/>
      <c r="WHY5" s="276"/>
      <c r="WHZ5" s="276"/>
      <c r="WIA5" s="276"/>
      <c r="WIB5" s="276"/>
      <c r="WIC5" s="276"/>
      <c r="WID5" s="276"/>
      <c r="WIE5" s="276"/>
      <c r="WIF5" s="276"/>
      <c r="WIG5" s="276"/>
      <c r="WIH5" s="276"/>
      <c r="WII5" s="276"/>
      <c r="WIJ5" s="276"/>
      <c r="WIK5" s="276"/>
      <c r="WIL5" s="276"/>
      <c r="WIM5" s="276"/>
      <c r="WIN5" s="276"/>
      <c r="WIO5" s="276"/>
      <c r="WIP5" s="276"/>
      <c r="WIQ5" s="276"/>
      <c r="WIR5" s="276"/>
      <c r="WIS5" s="276"/>
      <c r="WIT5" s="276"/>
      <c r="WIU5" s="276"/>
      <c r="WIV5" s="276"/>
      <c r="WIW5" s="276"/>
      <c r="WIX5" s="276"/>
      <c r="WIY5" s="276"/>
      <c r="WIZ5" s="276"/>
      <c r="WJA5" s="276"/>
      <c r="WJB5" s="276"/>
      <c r="WJC5" s="276"/>
      <c r="WJD5" s="276"/>
      <c r="WJE5" s="276"/>
      <c r="WJF5" s="276"/>
      <c r="WJG5" s="276"/>
      <c r="WJH5" s="276"/>
      <c r="WJI5" s="276"/>
      <c r="WJJ5" s="276"/>
      <c r="WJK5" s="276"/>
      <c r="WJL5" s="276"/>
      <c r="WJM5" s="276"/>
      <c r="WJN5" s="276"/>
      <c r="WJO5" s="276"/>
      <c r="WJP5" s="276"/>
      <c r="WJQ5" s="276"/>
      <c r="WJR5" s="276"/>
      <c r="WJS5" s="276"/>
      <c r="WJT5" s="276"/>
      <c r="WJU5" s="276"/>
      <c r="WJV5" s="276"/>
      <c r="WJW5" s="276"/>
      <c r="WJX5" s="276"/>
      <c r="WJY5" s="276"/>
      <c r="WJZ5" s="276"/>
      <c r="WKA5" s="276"/>
      <c r="WKB5" s="276"/>
      <c r="WKC5" s="276"/>
      <c r="WKD5" s="276"/>
      <c r="WKE5" s="276"/>
      <c r="WKF5" s="276"/>
      <c r="WKG5" s="276"/>
      <c r="WKH5" s="276"/>
      <c r="WKI5" s="276"/>
      <c r="WKJ5" s="276"/>
      <c r="WKK5" s="276"/>
      <c r="WKL5" s="276"/>
      <c r="WKM5" s="276"/>
      <c r="WKN5" s="276"/>
      <c r="WKO5" s="276"/>
      <c r="WKP5" s="276"/>
      <c r="WKQ5" s="276"/>
      <c r="WKR5" s="276"/>
      <c r="WKS5" s="276"/>
      <c r="WKT5" s="276"/>
      <c r="WKU5" s="276"/>
      <c r="WKV5" s="276"/>
      <c r="WKW5" s="276"/>
      <c r="WKX5" s="276"/>
      <c r="WKY5" s="276"/>
      <c r="WKZ5" s="276"/>
      <c r="WLA5" s="276"/>
      <c r="WLB5" s="276"/>
      <c r="WLC5" s="276"/>
      <c r="WLD5" s="276"/>
      <c r="WLE5" s="276"/>
      <c r="WLF5" s="276"/>
      <c r="WLG5" s="276"/>
      <c r="WLH5" s="276"/>
      <c r="WLI5" s="276"/>
      <c r="WLJ5" s="276"/>
      <c r="WLK5" s="276"/>
      <c r="WLL5" s="276"/>
      <c r="WLM5" s="276"/>
      <c r="WLN5" s="276"/>
      <c r="WLO5" s="276"/>
      <c r="WLP5" s="276"/>
      <c r="WLQ5" s="276"/>
      <c r="WLR5" s="276"/>
      <c r="WLS5" s="276"/>
      <c r="WLT5" s="276"/>
      <c r="WLU5" s="276"/>
      <c r="WLV5" s="276"/>
      <c r="WLW5" s="276"/>
      <c r="WLX5" s="276"/>
      <c r="WLY5" s="276"/>
      <c r="WLZ5" s="276"/>
      <c r="WMA5" s="276"/>
      <c r="WMB5" s="276"/>
      <c r="WMC5" s="276"/>
      <c r="WMD5" s="276"/>
      <c r="WME5" s="276"/>
      <c r="WMF5" s="276"/>
      <c r="WMG5" s="276"/>
      <c r="WMH5" s="276"/>
      <c r="WMI5" s="276"/>
      <c r="WMJ5" s="276"/>
      <c r="WMK5" s="276"/>
      <c r="WML5" s="276"/>
      <c r="WMM5" s="276"/>
      <c r="WMN5" s="276"/>
      <c r="WMO5" s="276"/>
      <c r="WMP5" s="276"/>
      <c r="WMQ5" s="276"/>
      <c r="WMR5" s="276"/>
      <c r="WMS5" s="276"/>
      <c r="WMT5" s="276"/>
      <c r="WMU5" s="276"/>
      <c r="WMV5" s="276"/>
      <c r="WMW5" s="276"/>
      <c r="WMX5" s="276"/>
      <c r="WMY5" s="276"/>
      <c r="WMZ5" s="276"/>
      <c r="WNA5" s="276"/>
      <c r="WNB5" s="276"/>
      <c r="WNC5" s="276"/>
      <c r="WND5" s="276"/>
      <c r="WNE5" s="276"/>
      <c r="WNF5" s="276"/>
      <c r="WNG5" s="276"/>
      <c r="WNH5" s="276"/>
      <c r="WNI5" s="276"/>
      <c r="WNJ5" s="276"/>
      <c r="WNK5" s="276"/>
      <c r="WNL5" s="276"/>
      <c r="WNM5" s="276"/>
      <c r="WNN5" s="276"/>
      <c r="WNO5" s="276"/>
      <c r="WNP5" s="276"/>
      <c r="WNQ5" s="276"/>
      <c r="WNR5" s="276"/>
      <c r="WNS5" s="276"/>
      <c r="WNT5" s="276"/>
      <c r="WNU5" s="276"/>
      <c r="WNV5" s="276"/>
      <c r="WNW5" s="276"/>
      <c r="WNX5" s="276"/>
      <c r="WNY5" s="276"/>
      <c r="WNZ5" s="276"/>
      <c r="WOA5" s="276"/>
      <c r="WOB5" s="276"/>
      <c r="WOC5" s="276"/>
      <c r="WOD5" s="276"/>
      <c r="WOE5" s="276"/>
      <c r="WOF5" s="276"/>
      <c r="WOG5" s="276"/>
      <c r="WOH5" s="276"/>
      <c r="WOI5" s="276"/>
      <c r="WOJ5" s="276"/>
      <c r="WOK5" s="276"/>
      <c r="WOL5" s="276"/>
      <c r="WOM5" s="276"/>
      <c r="WON5" s="276"/>
      <c r="WOO5" s="276"/>
      <c r="WOP5" s="276"/>
      <c r="WOQ5" s="276"/>
      <c r="WOR5" s="276"/>
      <c r="WOS5" s="276"/>
      <c r="WOT5" s="276"/>
      <c r="WOU5" s="276"/>
      <c r="WOV5" s="276"/>
      <c r="WOW5" s="276"/>
      <c r="WOX5" s="276"/>
      <c r="WOY5" s="276"/>
      <c r="WOZ5" s="276"/>
      <c r="WPA5" s="276"/>
      <c r="WPB5" s="276"/>
      <c r="WPC5" s="276"/>
      <c r="WPD5" s="276"/>
      <c r="WPE5" s="276"/>
      <c r="WPF5" s="276"/>
      <c r="WPG5" s="276"/>
      <c r="WPH5" s="276"/>
      <c r="WPI5" s="276"/>
      <c r="WPJ5" s="276"/>
      <c r="WPK5" s="276"/>
      <c r="WPL5" s="276"/>
      <c r="WPM5" s="276"/>
      <c r="WPN5" s="276"/>
      <c r="WPO5" s="276"/>
      <c r="WPP5" s="276"/>
      <c r="WPQ5" s="276"/>
      <c r="WPR5" s="276"/>
      <c r="WPS5" s="276"/>
      <c r="WPT5" s="276"/>
      <c r="WPU5" s="276"/>
      <c r="WPV5" s="276"/>
      <c r="WPW5" s="276"/>
      <c r="WPX5" s="276"/>
      <c r="WPY5" s="276"/>
      <c r="WPZ5" s="276"/>
      <c r="WQA5" s="276"/>
      <c r="WQB5" s="276"/>
      <c r="WQC5" s="276"/>
      <c r="WQD5" s="276"/>
      <c r="WQE5" s="276"/>
      <c r="WQF5" s="276"/>
      <c r="WQG5" s="276"/>
      <c r="WQH5" s="276"/>
      <c r="WQI5" s="276"/>
      <c r="WQJ5" s="276"/>
      <c r="WQK5" s="276"/>
      <c r="WQL5" s="276"/>
      <c r="WQM5" s="276"/>
      <c r="WQN5" s="276"/>
      <c r="WQO5" s="276"/>
      <c r="WQP5" s="276"/>
      <c r="WQQ5" s="276"/>
      <c r="WQR5" s="276"/>
      <c r="WQS5" s="276"/>
      <c r="WQT5" s="276"/>
      <c r="WQU5" s="276"/>
      <c r="WQV5" s="276"/>
      <c r="WQW5" s="276"/>
      <c r="WQX5" s="276"/>
      <c r="WQY5" s="276"/>
      <c r="WQZ5" s="276"/>
      <c r="WRA5" s="276"/>
      <c r="WRB5" s="276"/>
      <c r="WRC5" s="276"/>
      <c r="WRD5" s="276"/>
      <c r="WRE5" s="276"/>
      <c r="WRF5" s="276"/>
      <c r="WRG5" s="276"/>
      <c r="WRH5" s="276"/>
      <c r="WRI5" s="276"/>
      <c r="WRJ5" s="276"/>
      <c r="WRK5" s="276"/>
      <c r="WRL5" s="276"/>
      <c r="WRM5" s="276"/>
      <c r="WRN5" s="276"/>
      <c r="WRO5" s="276"/>
      <c r="WRP5" s="276"/>
      <c r="WRQ5" s="276"/>
      <c r="WRR5" s="276"/>
      <c r="WRS5" s="276"/>
      <c r="WRT5" s="276"/>
      <c r="WRU5" s="276"/>
      <c r="WRV5" s="276"/>
      <c r="WRW5" s="276"/>
      <c r="WRX5" s="276"/>
      <c r="WRY5" s="276"/>
      <c r="WRZ5" s="276"/>
      <c r="WSA5" s="276"/>
      <c r="WSB5" s="276"/>
      <c r="WSC5" s="276"/>
      <c r="WSD5" s="276"/>
      <c r="WSE5" s="276"/>
      <c r="WSF5" s="276"/>
      <c r="WSG5" s="276"/>
      <c r="WSH5" s="276"/>
      <c r="WSI5" s="276"/>
      <c r="WSJ5" s="276"/>
      <c r="WSK5" s="276"/>
      <c r="WSL5" s="276"/>
      <c r="WSM5" s="276"/>
      <c r="WSN5" s="276"/>
      <c r="WSO5" s="276"/>
      <c r="WSP5" s="276"/>
      <c r="WSQ5" s="276"/>
      <c r="WSR5" s="276"/>
      <c r="WSS5" s="276"/>
      <c r="WST5" s="276"/>
      <c r="WSU5" s="276"/>
      <c r="WSV5" s="276"/>
      <c r="WSW5" s="276"/>
      <c r="WSX5" s="276"/>
      <c r="WSY5" s="276"/>
      <c r="WSZ5" s="276"/>
      <c r="WTA5" s="276"/>
      <c r="WTB5" s="276"/>
      <c r="WTC5" s="276"/>
      <c r="WTD5" s="276"/>
      <c r="WTE5" s="276"/>
      <c r="WTF5" s="276"/>
      <c r="WTG5" s="276"/>
      <c r="WTH5" s="276"/>
      <c r="WTI5" s="276"/>
      <c r="WTJ5" s="276"/>
      <c r="WTK5" s="276"/>
      <c r="WTL5" s="276"/>
      <c r="WTM5" s="276"/>
      <c r="WTN5" s="276"/>
      <c r="WTO5" s="276"/>
      <c r="WTP5" s="276"/>
      <c r="WTQ5" s="276"/>
      <c r="WTR5" s="276"/>
      <c r="WTS5" s="276"/>
      <c r="WTT5" s="276"/>
      <c r="WTU5" s="276"/>
      <c r="WTV5" s="276"/>
      <c r="WTW5" s="276"/>
      <c r="WTX5" s="276"/>
      <c r="WTY5" s="276"/>
      <c r="WTZ5" s="276"/>
      <c r="WUA5" s="276"/>
      <c r="WUB5" s="276"/>
      <c r="WUC5" s="276"/>
      <c r="WUD5" s="276"/>
      <c r="WUE5" s="276"/>
      <c r="WUF5" s="276"/>
      <c r="WUG5" s="276"/>
      <c r="WUH5" s="276"/>
      <c r="WUI5" s="276"/>
      <c r="WUJ5" s="276"/>
      <c r="WUK5" s="276"/>
      <c r="WUL5" s="276"/>
      <c r="WUM5" s="276"/>
      <c r="WUN5" s="276"/>
      <c r="WUO5" s="276"/>
      <c r="WUP5" s="276"/>
      <c r="WUQ5" s="276"/>
      <c r="WUR5" s="276"/>
      <c r="WUS5" s="276"/>
      <c r="WUT5" s="276"/>
      <c r="WUU5" s="276"/>
      <c r="WUV5" s="276"/>
      <c r="WUW5" s="276"/>
      <c r="WUX5" s="276"/>
      <c r="WUY5" s="276"/>
      <c r="WUZ5" s="276"/>
      <c r="WVA5" s="276"/>
      <c r="WVB5" s="276"/>
      <c r="WVC5" s="276"/>
      <c r="WVD5" s="276"/>
      <c r="WVE5" s="276"/>
      <c r="WVF5" s="276"/>
      <c r="WVG5" s="276"/>
      <c r="WVH5" s="276"/>
      <c r="WVI5" s="276"/>
      <c r="WVJ5" s="276"/>
      <c r="WVK5" s="276"/>
      <c r="WVL5" s="276"/>
      <c r="WVM5" s="276"/>
      <c r="WVN5" s="276"/>
      <c r="WVO5" s="276"/>
      <c r="WVP5" s="276"/>
      <c r="WVQ5" s="276"/>
      <c r="WVR5" s="276"/>
      <c r="WVS5" s="276"/>
      <c r="WVT5" s="276"/>
      <c r="WVU5" s="276"/>
      <c r="WVV5" s="276"/>
      <c r="WVW5" s="276"/>
      <c r="WVX5" s="276"/>
      <c r="WVY5" s="276"/>
      <c r="WVZ5" s="276"/>
      <c r="WWA5" s="276"/>
      <c r="WWB5" s="276"/>
      <c r="WWC5" s="276"/>
      <c r="WWD5" s="276"/>
      <c r="WWE5" s="276"/>
      <c r="WWF5" s="276"/>
      <c r="WWG5" s="276"/>
      <c r="WWH5" s="276"/>
      <c r="WWI5" s="276"/>
      <c r="WWJ5" s="276"/>
      <c r="WWK5" s="276"/>
      <c r="WWL5" s="276"/>
      <c r="WWM5" s="276"/>
      <c r="WWN5" s="276"/>
      <c r="WWO5" s="276"/>
      <c r="WWP5" s="276"/>
      <c r="WWQ5" s="276"/>
      <c r="WWR5" s="276"/>
      <c r="WWS5" s="276"/>
      <c r="WWT5" s="276"/>
      <c r="WWU5" s="276"/>
      <c r="WWV5" s="276"/>
      <c r="WWW5" s="276"/>
      <c r="WWX5" s="276"/>
      <c r="WWY5" s="276"/>
      <c r="WWZ5" s="276"/>
      <c r="WXA5" s="276"/>
      <c r="WXB5" s="276"/>
      <c r="WXC5" s="276"/>
      <c r="WXD5" s="276"/>
      <c r="WXE5" s="276"/>
      <c r="WXF5" s="276"/>
      <c r="WXG5" s="276"/>
      <c r="WXH5" s="276"/>
      <c r="WXI5" s="276"/>
      <c r="WXJ5" s="276"/>
      <c r="WXK5" s="276"/>
      <c r="WXL5" s="276"/>
      <c r="WXM5" s="276"/>
      <c r="WXN5" s="276"/>
      <c r="WXO5" s="276"/>
      <c r="WXP5" s="276"/>
      <c r="WXQ5" s="276"/>
      <c r="WXR5" s="276"/>
      <c r="WXS5" s="276"/>
      <c r="WXT5" s="276"/>
      <c r="WXU5" s="276"/>
      <c r="WXV5" s="276"/>
      <c r="WXW5" s="276"/>
      <c r="WXX5" s="276"/>
      <c r="WXY5" s="276"/>
      <c r="WXZ5" s="276"/>
      <c r="WYA5" s="276"/>
      <c r="WYB5" s="276"/>
      <c r="WYC5" s="276"/>
      <c r="WYD5" s="276"/>
      <c r="WYE5" s="276"/>
      <c r="WYF5" s="276"/>
      <c r="WYG5" s="276"/>
      <c r="WYH5" s="276"/>
      <c r="WYI5" s="276"/>
      <c r="WYJ5" s="276"/>
      <c r="WYK5" s="276"/>
      <c r="WYL5" s="276"/>
      <c r="WYM5" s="276"/>
      <c r="WYN5" s="276"/>
      <c r="WYO5" s="276"/>
      <c r="WYP5" s="276"/>
      <c r="WYQ5" s="276"/>
      <c r="WYR5" s="276"/>
      <c r="WYS5" s="276"/>
      <c r="WYT5" s="276"/>
      <c r="WYU5" s="276"/>
      <c r="WYV5" s="276"/>
      <c r="WYW5" s="276"/>
      <c r="WYX5" s="276"/>
      <c r="WYY5" s="276"/>
      <c r="WYZ5" s="276"/>
      <c r="WZA5" s="276"/>
      <c r="WZB5" s="276"/>
      <c r="WZC5" s="276"/>
      <c r="WZD5" s="276"/>
      <c r="WZE5" s="276"/>
      <c r="WZF5" s="276"/>
      <c r="WZG5" s="276"/>
      <c r="WZH5" s="276"/>
      <c r="WZI5" s="276"/>
      <c r="WZJ5" s="276"/>
      <c r="WZK5" s="276"/>
      <c r="WZL5" s="276"/>
      <c r="WZM5" s="276"/>
      <c r="WZN5" s="276"/>
      <c r="WZO5" s="276"/>
      <c r="WZP5" s="276"/>
      <c r="WZQ5" s="276"/>
      <c r="WZR5" s="276"/>
      <c r="WZS5" s="276"/>
      <c r="WZT5" s="276"/>
      <c r="WZU5" s="276"/>
      <c r="WZV5" s="276"/>
      <c r="WZW5" s="276"/>
      <c r="WZX5" s="276"/>
      <c r="WZY5" s="276"/>
      <c r="WZZ5" s="276"/>
      <c r="XAA5" s="276"/>
      <c r="XAB5" s="276"/>
      <c r="XAC5" s="276"/>
      <c r="XAD5" s="276"/>
      <c r="XAE5" s="276"/>
      <c r="XAF5" s="276"/>
      <c r="XAG5" s="276"/>
      <c r="XAH5" s="276"/>
      <c r="XAI5" s="276"/>
      <c r="XAJ5" s="276"/>
      <c r="XAK5" s="276"/>
      <c r="XAL5" s="276"/>
      <c r="XAM5" s="276"/>
      <c r="XAN5" s="276"/>
      <c r="XAO5" s="276"/>
      <c r="XAP5" s="276"/>
      <c r="XAQ5" s="276"/>
      <c r="XAR5" s="276"/>
      <c r="XAS5" s="276"/>
      <c r="XAT5" s="276"/>
      <c r="XAU5" s="276"/>
      <c r="XAV5" s="276"/>
      <c r="XAW5" s="276"/>
      <c r="XAX5" s="276"/>
      <c r="XAY5" s="276"/>
      <c r="XAZ5" s="276"/>
      <c r="XBA5" s="276"/>
      <c r="XBB5" s="276"/>
      <c r="XBC5" s="276"/>
      <c r="XBD5" s="276"/>
      <c r="XBE5" s="276"/>
      <c r="XBF5" s="276"/>
      <c r="XBG5" s="276"/>
      <c r="XBH5" s="276"/>
      <c r="XBI5" s="276"/>
      <c r="XBJ5" s="276"/>
      <c r="XBK5" s="276"/>
      <c r="XBL5" s="276"/>
      <c r="XBM5" s="276"/>
      <c r="XBN5" s="276"/>
      <c r="XBO5" s="276"/>
      <c r="XBP5" s="276"/>
      <c r="XBQ5" s="276"/>
      <c r="XBR5" s="276"/>
      <c r="XBS5" s="276"/>
      <c r="XBT5" s="276"/>
      <c r="XBU5" s="276"/>
      <c r="XBV5" s="276"/>
      <c r="XBW5" s="276"/>
      <c r="XBX5" s="276"/>
      <c r="XBY5" s="276"/>
      <c r="XBZ5" s="276"/>
      <c r="XCA5" s="276"/>
      <c r="XCB5" s="276"/>
      <c r="XCC5" s="276"/>
      <c r="XCD5" s="276"/>
      <c r="XCE5" s="276"/>
      <c r="XCF5" s="276"/>
      <c r="XCG5" s="276"/>
      <c r="XCH5" s="276"/>
      <c r="XCI5" s="276"/>
      <c r="XCJ5" s="276"/>
      <c r="XCK5" s="276"/>
      <c r="XCL5" s="276"/>
      <c r="XCM5" s="276"/>
      <c r="XCN5" s="276"/>
      <c r="XCO5" s="276"/>
      <c r="XCP5" s="276"/>
      <c r="XCQ5" s="276"/>
      <c r="XCR5" s="276"/>
      <c r="XCS5" s="276"/>
      <c r="XCT5" s="276"/>
      <c r="XCU5" s="276"/>
      <c r="XCV5" s="276"/>
      <c r="XCW5" s="276"/>
      <c r="XCX5" s="276"/>
      <c r="XCY5" s="276"/>
      <c r="XCZ5" s="276"/>
      <c r="XDA5" s="276"/>
      <c r="XDB5" s="276"/>
      <c r="XDC5" s="276"/>
      <c r="XDD5" s="276"/>
      <c r="XDE5" s="276"/>
      <c r="XDF5" s="276"/>
      <c r="XDG5" s="276"/>
      <c r="XDH5" s="276"/>
      <c r="XDI5" s="276"/>
      <c r="XDJ5" s="276"/>
      <c r="XDK5" s="276"/>
      <c r="XDL5" s="276"/>
      <c r="XDM5" s="276"/>
      <c r="XDN5" s="276"/>
      <c r="XDO5" s="276"/>
      <c r="XDP5" s="276"/>
      <c r="XDQ5" s="276"/>
      <c r="XDR5" s="276"/>
      <c r="XDS5" s="276"/>
      <c r="XDT5" s="276"/>
      <c r="XDU5" s="276"/>
      <c r="XDV5" s="276"/>
      <c r="XDW5" s="276"/>
      <c r="XDX5" s="276"/>
      <c r="XDY5" s="276"/>
      <c r="XDZ5" s="276"/>
      <c r="XEA5" s="276"/>
      <c r="XEB5" s="276"/>
      <c r="XEC5" s="276"/>
      <c r="XED5" s="276"/>
      <c r="XEE5" s="276"/>
      <c r="XEF5" s="276"/>
      <c r="XEG5" s="276"/>
      <c r="XEH5" s="276"/>
      <c r="XEI5" s="276"/>
      <c r="XEJ5" s="276"/>
      <c r="XEK5" s="276"/>
      <c r="XEL5" s="276"/>
      <c r="XEM5" s="276"/>
      <c r="XEN5" s="276"/>
      <c r="XEO5" s="276"/>
      <c r="XEP5" s="276"/>
      <c r="XEQ5" s="276"/>
      <c r="XER5" s="276"/>
      <c r="XES5" s="276"/>
      <c r="XET5" s="276"/>
      <c r="XEU5" s="276"/>
      <c r="XEV5" s="276"/>
      <c r="XEW5" s="276"/>
      <c r="XEX5" s="276"/>
      <c r="XEY5" s="276"/>
      <c r="XEZ5" s="276"/>
      <c r="XFA5" s="276"/>
      <c r="XFB5" s="276"/>
      <c r="XFC5" s="276"/>
      <c r="XFD5" s="276"/>
    </row>
    <row r="6" spans="1:16384" customFormat="1" ht="18.75" x14ac:dyDescent="0.3">
      <c r="A6" s="1" t="s">
        <v>13</v>
      </c>
      <c r="B6" s="2"/>
    </row>
    <row r="7" spans="1:16384" customFormat="1" x14ac:dyDescent="0.25">
      <c r="B7" s="28" t="s">
        <v>39</v>
      </c>
      <c r="C7" s="24" t="s">
        <v>40</v>
      </c>
      <c r="D7" s="24" t="s">
        <v>42</v>
      </c>
      <c r="E7" s="24" t="s">
        <v>43</v>
      </c>
    </row>
    <row r="8" spans="1:16384" customFormat="1" x14ac:dyDescent="0.25">
      <c r="A8" t="s">
        <v>152</v>
      </c>
      <c r="B8" s="30">
        <v>0.41869330879453137</v>
      </c>
      <c r="C8" s="19">
        <v>3185</v>
      </c>
      <c r="D8" s="30">
        <v>0.43922984356197353</v>
      </c>
      <c r="E8" s="19">
        <v>365</v>
      </c>
    </row>
    <row r="9" spans="1:16384" customFormat="1" x14ac:dyDescent="0.25">
      <c r="A9" t="s">
        <v>153</v>
      </c>
      <c r="B9" s="30">
        <v>0.58130669120546863</v>
      </c>
      <c r="C9" s="19">
        <v>4422</v>
      </c>
      <c r="D9" s="30">
        <v>0.56077015643802652</v>
      </c>
      <c r="E9" s="19">
        <v>466</v>
      </c>
    </row>
    <row r="10" spans="1:16384" customFormat="1" x14ac:dyDescent="0.25">
      <c r="A10" t="s">
        <v>50</v>
      </c>
      <c r="B10" s="30">
        <v>1</v>
      </c>
      <c r="C10" s="19">
        <v>7607</v>
      </c>
      <c r="D10" s="30">
        <v>1</v>
      </c>
      <c r="E10" s="19">
        <v>831</v>
      </c>
    </row>
    <row r="16" spans="1:16384" customFormat="1" x14ac:dyDescent="0.25">
      <c r="B16" s="2"/>
    </row>
    <row r="24" spans="1:5" ht="18.75" x14ac:dyDescent="0.3">
      <c r="A24" s="1" t="s">
        <v>14</v>
      </c>
    </row>
    <row r="25" spans="1:5" x14ac:dyDescent="0.25">
      <c r="B25" s="28" t="s">
        <v>39</v>
      </c>
      <c r="C25" s="24" t="s">
        <v>40</v>
      </c>
      <c r="D25" s="24" t="s">
        <v>42</v>
      </c>
      <c r="E25" s="24" t="s">
        <v>43</v>
      </c>
    </row>
    <row r="26" spans="1:5" x14ac:dyDescent="0.25">
      <c r="A26" t="s">
        <v>154</v>
      </c>
      <c r="B26" s="30">
        <v>0.1369790981990272</v>
      </c>
      <c r="C26" s="19">
        <v>1042</v>
      </c>
      <c r="D26" s="30">
        <v>0.14320096269554752</v>
      </c>
      <c r="E26" s="19">
        <v>119</v>
      </c>
    </row>
    <row r="27" spans="1:5" x14ac:dyDescent="0.25">
      <c r="A27" t="s">
        <v>155</v>
      </c>
      <c r="B27" s="30">
        <v>0.2328118837912449</v>
      </c>
      <c r="C27" s="19">
        <v>1771</v>
      </c>
      <c r="D27" s="30">
        <v>0.22984356197352585</v>
      </c>
      <c r="E27" s="19">
        <v>191</v>
      </c>
    </row>
    <row r="28" spans="1:5" x14ac:dyDescent="0.25">
      <c r="A28" t="s">
        <v>156</v>
      </c>
      <c r="B28" s="30">
        <v>0.16537399763375837</v>
      </c>
      <c r="C28" s="19">
        <v>1258</v>
      </c>
      <c r="D28" s="30">
        <v>0.1263537906137184</v>
      </c>
      <c r="E28" s="19">
        <v>105</v>
      </c>
    </row>
    <row r="29" spans="1:5" x14ac:dyDescent="0.25">
      <c r="A29" t="s">
        <v>157</v>
      </c>
      <c r="B29" s="30">
        <v>0.25200473248323912</v>
      </c>
      <c r="C29" s="19">
        <v>1917</v>
      </c>
      <c r="D29" s="30">
        <v>0.23104693140794225</v>
      </c>
      <c r="E29" s="19">
        <v>192</v>
      </c>
    </row>
    <row r="30" spans="1:5" x14ac:dyDescent="0.25">
      <c r="A30" t="s">
        <v>158</v>
      </c>
      <c r="B30" s="30">
        <v>0.15433153674247405</v>
      </c>
      <c r="C30" s="19">
        <v>1174</v>
      </c>
      <c r="D30" s="30">
        <v>0.17569193742478942</v>
      </c>
      <c r="E30" s="19">
        <v>146</v>
      </c>
    </row>
    <row r="31" spans="1:5" x14ac:dyDescent="0.25">
      <c r="A31" t="s">
        <v>159</v>
      </c>
      <c r="B31" s="30">
        <v>4.8113579597738924E-2</v>
      </c>
      <c r="C31" s="19">
        <v>366</v>
      </c>
      <c r="D31" s="30">
        <v>7.5812274368231042E-2</v>
      </c>
      <c r="E31" s="19">
        <v>63</v>
      </c>
    </row>
    <row r="32" spans="1:5" x14ac:dyDescent="0.25">
      <c r="A32" t="s">
        <v>160</v>
      </c>
      <c r="B32" s="30">
        <v>9.9907979492572623E-3</v>
      </c>
      <c r="C32" s="19">
        <v>76</v>
      </c>
      <c r="D32" s="30">
        <v>1.8050541516245487E-2</v>
      </c>
      <c r="E32" s="19">
        <v>15</v>
      </c>
    </row>
    <row r="33" spans="1:5" x14ac:dyDescent="0.25">
      <c r="A33" t="s">
        <v>161</v>
      </c>
      <c r="B33" s="30">
        <v>3.943736032601551E-4</v>
      </c>
      <c r="C33" s="19">
        <v>3</v>
      </c>
      <c r="D33" s="30">
        <v>0</v>
      </c>
      <c r="E33" s="19">
        <v>0</v>
      </c>
    </row>
    <row r="34" spans="1:5" x14ac:dyDescent="0.25">
      <c r="A34" t="s">
        <v>50</v>
      </c>
      <c r="B34" s="30">
        <v>1</v>
      </c>
      <c r="C34" s="19">
        <v>7607</v>
      </c>
      <c r="D34" s="30">
        <v>1</v>
      </c>
      <c r="E34" s="19">
        <v>831</v>
      </c>
    </row>
    <row r="48" spans="1:5" ht="18.75" x14ac:dyDescent="0.3">
      <c r="A48" s="1" t="s">
        <v>15</v>
      </c>
    </row>
    <row r="49" spans="1:5" x14ac:dyDescent="0.25">
      <c r="B49" s="28" t="s">
        <v>39</v>
      </c>
      <c r="C49" s="24" t="s">
        <v>40</v>
      </c>
      <c r="D49" s="24" t="s">
        <v>42</v>
      </c>
      <c r="E49" s="24" t="s">
        <v>43</v>
      </c>
    </row>
    <row r="50" spans="1:5" x14ac:dyDescent="0.25">
      <c r="A50" t="s">
        <v>162</v>
      </c>
      <c r="B50" s="30">
        <v>0.23517812541080585</v>
      </c>
      <c r="C50" s="19">
        <v>1789</v>
      </c>
      <c r="D50" s="30">
        <v>0.24428399518652227</v>
      </c>
      <c r="E50" s="19">
        <v>203</v>
      </c>
    </row>
    <row r="51" spans="1:5" x14ac:dyDescent="0.25">
      <c r="A51" t="s">
        <v>163</v>
      </c>
      <c r="B51" s="30">
        <v>0.66583410017089539</v>
      </c>
      <c r="C51" s="19">
        <v>5065</v>
      </c>
      <c r="D51" s="30">
        <v>0.61131167268351383</v>
      </c>
      <c r="E51" s="19">
        <v>508</v>
      </c>
    </row>
    <row r="52" spans="1:5" x14ac:dyDescent="0.25">
      <c r="A52" t="s">
        <v>164</v>
      </c>
      <c r="B52" s="30">
        <v>2.1559090311555146E-2</v>
      </c>
      <c r="C52" s="19">
        <v>164</v>
      </c>
      <c r="D52" s="30">
        <v>3.2490974729241874E-2</v>
      </c>
      <c r="E52" s="19">
        <v>27</v>
      </c>
    </row>
    <row r="53" spans="1:5" x14ac:dyDescent="0.25">
      <c r="A53" t="s">
        <v>165</v>
      </c>
      <c r="B53" s="30">
        <v>5.2583147101354019E-3</v>
      </c>
      <c r="C53" s="19">
        <v>40</v>
      </c>
      <c r="D53" s="30">
        <v>1.444043321299639E-2</v>
      </c>
      <c r="E53" s="19">
        <v>12</v>
      </c>
    </row>
    <row r="54" spans="1:5" x14ac:dyDescent="0.25">
      <c r="A54" t="s">
        <v>166</v>
      </c>
      <c r="B54" s="30">
        <v>2.0507427369528063E-2</v>
      </c>
      <c r="C54" s="19">
        <v>156</v>
      </c>
      <c r="D54" s="30">
        <v>3.9711191335740074E-2</v>
      </c>
      <c r="E54" s="19">
        <v>33</v>
      </c>
    </row>
    <row r="55" spans="1:5" x14ac:dyDescent="0.25">
      <c r="A55" t="s">
        <v>167</v>
      </c>
      <c r="B55" s="30">
        <v>5.1662942027080321E-2</v>
      </c>
      <c r="C55" s="19">
        <v>393</v>
      </c>
      <c r="D55" s="30">
        <v>5.7761732851985562E-2</v>
      </c>
      <c r="E55" s="19">
        <v>48</v>
      </c>
    </row>
    <row r="56" spans="1:5" x14ac:dyDescent="0.25">
      <c r="A56" t="s">
        <v>50</v>
      </c>
      <c r="B56" s="30">
        <v>1</v>
      </c>
      <c r="C56" s="19">
        <v>7607</v>
      </c>
      <c r="D56" s="30">
        <v>1</v>
      </c>
      <c r="E56" s="19">
        <v>831</v>
      </c>
    </row>
    <row r="70" spans="1:5" ht="18.75" x14ac:dyDescent="0.3">
      <c r="A70" s="1" t="s">
        <v>16</v>
      </c>
    </row>
    <row r="71" spans="1:5" x14ac:dyDescent="0.25">
      <c r="A71" s="17" t="s">
        <v>168</v>
      </c>
    </row>
    <row r="72" spans="1:5" x14ac:dyDescent="0.25">
      <c r="A72" s="17"/>
      <c r="B72" s="28" t="s">
        <v>39</v>
      </c>
      <c r="C72" s="24" t="s">
        <v>40</v>
      </c>
      <c r="D72" s="24" t="s">
        <v>42</v>
      </c>
      <c r="E72" s="24" t="s">
        <v>43</v>
      </c>
    </row>
    <row r="73" spans="1:5" x14ac:dyDescent="0.25">
      <c r="A73" s="19" t="s">
        <v>169</v>
      </c>
      <c r="B73" s="30">
        <v>0.10148075024679171</v>
      </c>
      <c r="C73" s="19">
        <v>514</v>
      </c>
      <c r="D73" s="30">
        <v>0.11811023622047244</v>
      </c>
      <c r="E73" s="19">
        <v>60</v>
      </c>
    </row>
    <row r="74" spans="1:5" x14ac:dyDescent="0.25">
      <c r="A74" s="19" t="s">
        <v>170</v>
      </c>
      <c r="B74" s="30">
        <v>0.16781836130306022</v>
      </c>
      <c r="C74" s="19">
        <v>850</v>
      </c>
      <c r="D74" s="30">
        <v>0.22440944881889763</v>
      </c>
      <c r="E74" s="19">
        <v>114</v>
      </c>
    </row>
    <row r="75" spans="1:5" x14ac:dyDescent="0.25">
      <c r="A75" s="19" t="s">
        <v>171</v>
      </c>
      <c r="B75" s="30">
        <v>7.4432379072063182E-2</v>
      </c>
      <c r="C75" s="19">
        <v>377</v>
      </c>
      <c r="D75" s="30">
        <v>5.5118110236220472E-2</v>
      </c>
      <c r="E75" s="19">
        <v>28</v>
      </c>
    </row>
    <row r="76" spans="1:5" x14ac:dyDescent="0.25">
      <c r="A76" s="19" t="s">
        <v>172</v>
      </c>
      <c r="B76" s="30">
        <v>0.30029615004935833</v>
      </c>
      <c r="C76" s="19">
        <v>1521</v>
      </c>
      <c r="D76" s="30">
        <v>0.31496062992125984</v>
      </c>
      <c r="E76" s="19">
        <v>160</v>
      </c>
    </row>
    <row r="77" spans="1:5" x14ac:dyDescent="0.25">
      <c r="A77" t="s">
        <v>173</v>
      </c>
      <c r="B77" s="30">
        <v>0.26614017769002962</v>
      </c>
      <c r="C77" s="19">
        <v>1348</v>
      </c>
      <c r="D77" s="30">
        <v>0.17716535433070868</v>
      </c>
      <c r="E77" s="19">
        <v>90</v>
      </c>
    </row>
    <row r="78" spans="1:5" x14ac:dyDescent="0.25">
      <c r="A78" t="s">
        <v>174</v>
      </c>
      <c r="B78" s="2">
        <v>8.983218163869694E-2</v>
      </c>
      <c r="C78">
        <v>455</v>
      </c>
      <c r="D78" s="7">
        <v>0.11023622047244094</v>
      </c>
      <c r="E78">
        <v>56</v>
      </c>
    </row>
    <row r="79" spans="1:5" x14ac:dyDescent="0.25">
      <c r="A79" s="19" t="s">
        <v>50</v>
      </c>
      <c r="B79" s="30">
        <v>1</v>
      </c>
      <c r="C79" s="19">
        <v>5065</v>
      </c>
      <c r="D79" s="30">
        <v>1</v>
      </c>
      <c r="E79" s="19">
        <v>508</v>
      </c>
    </row>
    <row r="93" spans="1:5" ht="18.75" x14ac:dyDescent="0.3">
      <c r="A93" s="1" t="s">
        <v>175</v>
      </c>
    </row>
    <row r="94" spans="1:5" x14ac:dyDescent="0.25">
      <c r="B94" s="28" t="s">
        <v>39</v>
      </c>
      <c r="C94" s="24" t="s">
        <v>40</v>
      </c>
      <c r="D94" s="24" t="s">
        <v>42</v>
      </c>
      <c r="E94" s="24" t="s">
        <v>43</v>
      </c>
    </row>
    <row r="95" spans="1:5" x14ac:dyDescent="0.25">
      <c r="A95" t="s">
        <v>176</v>
      </c>
      <c r="B95" s="30">
        <v>0.92308703655009205</v>
      </c>
      <c r="C95" s="19">
        <v>7021</v>
      </c>
      <c r="D95" s="30">
        <v>0.90012033694344173</v>
      </c>
      <c r="E95" s="19">
        <v>748</v>
      </c>
    </row>
    <row r="96" spans="1:5" x14ac:dyDescent="0.25">
      <c r="A96" t="s">
        <v>177</v>
      </c>
      <c r="B96" s="30">
        <v>5.456218774651591E-2</v>
      </c>
      <c r="C96" s="19">
        <v>415</v>
      </c>
      <c r="D96" s="30">
        <v>6.0168471720818288E-2</v>
      </c>
      <c r="E96" s="19">
        <v>50</v>
      </c>
    </row>
    <row r="97" spans="1:5" x14ac:dyDescent="0.25">
      <c r="A97" t="s">
        <v>178</v>
      </c>
      <c r="B97" s="30">
        <v>2.235077570339206E-2</v>
      </c>
      <c r="C97" s="19">
        <v>170</v>
      </c>
      <c r="D97" s="30">
        <v>3.9711191335740074E-2</v>
      </c>
      <c r="E97" s="19">
        <v>33</v>
      </c>
    </row>
    <row r="98" spans="1:5" x14ac:dyDescent="0.25">
      <c r="A98" t="s">
        <v>50</v>
      </c>
      <c r="B98" s="30">
        <v>1</v>
      </c>
      <c r="C98" s="19">
        <v>7606</v>
      </c>
      <c r="D98" s="30">
        <v>1</v>
      </c>
      <c r="E98" s="19">
        <v>831</v>
      </c>
    </row>
    <row r="112" spans="1:5" ht="18.75" x14ac:dyDescent="0.3">
      <c r="A112" s="1" t="s">
        <v>17</v>
      </c>
    </row>
    <row r="113" spans="1:7" x14ac:dyDescent="0.25">
      <c r="A113" s="17" t="s">
        <v>179</v>
      </c>
      <c r="B113" s="28"/>
      <c r="C113" s="24"/>
      <c r="D113" s="24"/>
      <c r="E113" s="20"/>
      <c r="F113" s="15"/>
      <c r="G113" s="15"/>
    </row>
    <row r="114" spans="1:7" x14ac:dyDescent="0.25">
      <c r="B114" s="28" t="s">
        <v>39</v>
      </c>
      <c r="C114" s="24" t="s">
        <v>40</v>
      </c>
      <c r="D114" s="24" t="s">
        <v>41</v>
      </c>
      <c r="E114" s="20" t="s">
        <v>42</v>
      </c>
      <c r="F114" s="15" t="s">
        <v>43</v>
      </c>
      <c r="G114" s="15" t="s">
        <v>44</v>
      </c>
    </row>
    <row r="115" spans="1:7" x14ac:dyDescent="0.25">
      <c r="A115" t="s">
        <v>180</v>
      </c>
      <c r="B115" s="30">
        <v>9.9858757062146891E-2</v>
      </c>
      <c r="C115" s="19">
        <v>707</v>
      </c>
      <c r="D115" s="19">
        <v>7080</v>
      </c>
      <c r="E115" s="7">
        <v>0.12401055408970976</v>
      </c>
      <c r="F115">
        <v>94</v>
      </c>
      <c r="G115">
        <v>758</v>
      </c>
    </row>
    <row r="116" spans="1:7" x14ac:dyDescent="0.25">
      <c r="A116" t="s">
        <v>181</v>
      </c>
      <c r="B116" s="30">
        <v>5.2824858757062144E-2</v>
      </c>
      <c r="C116" s="19">
        <v>374</v>
      </c>
      <c r="D116" s="19">
        <v>7080</v>
      </c>
      <c r="E116" s="7">
        <v>6.9920844327176782E-2</v>
      </c>
      <c r="F116">
        <v>53</v>
      </c>
      <c r="G116">
        <v>758</v>
      </c>
    </row>
    <row r="117" spans="1:7" x14ac:dyDescent="0.25">
      <c r="A117" t="s">
        <v>182</v>
      </c>
      <c r="B117" s="30">
        <v>1.327683615819209E-2</v>
      </c>
      <c r="C117" s="19">
        <v>94</v>
      </c>
      <c r="D117" s="19">
        <v>7080</v>
      </c>
      <c r="E117" s="7">
        <v>2.5065963060686015E-2</v>
      </c>
      <c r="F117">
        <v>19</v>
      </c>
      <c r="G117">
        <v>758</v>
      </c>
    </row>
    <row r="118" spans="1:7" x14ac:dyDescent="0.25">
      <c r="A118" t="s">
        <v>183</v>
      </c>
      <c r="B118" s="30">
        <v>1.0310734463276836E-2</v>
      </c>
      <c r="C118" s="19">
        <v>73</v>
      </c>
      <c r="D118" s="19">
        <v>7080</v>
      </c>
      <c r="E118" s="7">
        <v>2.1108179419525065E-2</v>
      </c>
      <c r="F118">
        <v>16</v>
      </c>
      <c r="G118">
        <v>758</v>
      </c>
    </row>
    <row r="119" spans="1:7" x14ac:dyDescent="0.25">
      <c r="A119" t="s">
        <v>184</v>
      </c>
      <c r="B119" s="30">
        <v>2.5141242937853109E-2</v>
      </c>
      <c r="C119" s="19">
        <v>178</v>
      </c>
      <c r="D119" s="19">
        <v>7080</v>
      </c>
      <c r="E119" s="7">
        <v>3.2981530343007916E-2</v>
      </c>
      <c r="F119">
        <v>25</v>
      </c>
      <c r="G119">
        <v>758</v>
      </c>
    </row>
    <row r="120" spans="1:7" x14ac:dyDescent="0.25">
      <c r="A120" t="s">
        <v>185</v>
      </c>
      <c r="B120" s="30">
        <v>2.8248587570621469E-3</v>
      </c>
      <c r="C120" s="19">
        <v>20</v>
      </c>
      <c r="D120" s="19">
        <v>7080</v>
      </c>
      <c r="E120" s="7">
        <v>2.6385224274406332E-3</v>
      </c>
      <c r="F120">
        <v>2</v>
      </c>
      <c r="G120">
        <v>758</v>
      </c>
    </row>
    <row r="121" spans="1:7" x14ac:dyDescent="0.25">
      <c r="A121" t="s">
        <v>186</v>
      </c>
      <c r="B121" s="30">
        <v>7.8107344632768361E-2</v>
      </c>
      <c r="C121" s="19">
        <v>553</v>
      </c>
      <c r="D121" s="19">
        <v>7080</v>
      </c>
      <c r="E121" s="7">
        <v>8.4432717678100261E-2</v>
      </c>
      <c r="F121">
        <v>64</v>
      </c>
      <c r="G121">
        <v>758</v>
      </c>
    </row>
    <row r="122" spans="1:7" x14ac:dyDescent="0.25">
      <c r="A122" t="s">
        <v>187</v>
      </c>
      <c r="B122" s="30">
        <v>0.7562146892655367</v>
      </c>
      <c r="C122" s="19">
        <v>5354</v>
      </c>
      <c r="D122" s="19">
        <v>7080</v>
      </c>
      <c r="E122" s="7">
        <v>0.70316622691292874</v>
      </c>
      <c r="F122">
        <v>533</v>
      </c>
      <c r="G122">
        <v>758</v>
      </c>
    </row>
    <row r="124" spans="1:7" ht="10.9" customHeight="1" x14ac:dyDescent="0.25"/>
    <row r="136" spans="1:5" ht="18.75" x14ac:dyDescent="0.3">
      <c r="A136" s="1" t="s">
        <v>188</v>
      </c>
    </row>
    <row r="137" spans="1:5" x14ac:dyDescent="0.25">
      <c r="B137" s="28" t="s">
        <v>39</v>
      </c>
      <c r="C137" s="24" t="s">
        <v>40</v>
      </c>
      <c r="D137" s="24" t="s">
        <v>42</v>
      </c>
      <c r="E137" s="24" t="s">
        <v>43</v>
      </c>
    </row>
    <row r="138" spans="1:5" x14ac:dyDescent="0.25">
      <c r="A138" t="s">
        <v>189</v>
      </c>
      <c r="B138" s="30">
        <v>0.56302876480541453</v>
      </c>
      <c r="C138" s="19">
        <v>3993</v>
      </c>
      <c r="D138" s="30">
        <v>0.63337713534822604</v>
      </c>
      <c r="E138" s="19">
        <v>482</v>
      </c>
    </row>
    <row r="139" spans="1:5" x14ac:dyDescent="0.25">
      <c r="A139" t="s">
        <v>190</v>
      </c>
      <c r="B139" s="30">
        <v>0.43697123519458553</v>
      </c>
      <c r="C139" s="19">
        <v>3099</v>
      </c>
      <c r="D139" s="30">
        <v>0.36662286465177396</v>
      </c>
      <c r="E139" s="19">
        <v>279</v>
      </c>
    </row>
    <row r="140" spans="1:5" x14ac:dyDescent="0.25">
      <c r="A140" t="s">
        <v>50</v>
      </c>
      <c r="B140" s="30">
        <v>1</v>
      </c>
      <c r="C140" s="19">
        <v>7092</v>
      </c>
      <c r="D140" s="30">
        <v>1</v>
      </c>
      <c r="E140" s="19">
        <v>761</v>
      </c>
    </row>
    <row r="156" spans="2:6" ht="21" x14ac:dyDescent="0.35">
      <c r="B156" s="18"/>
      <c r="C156" s="18"/>
      <c r="D156" s="18"/>
      <c r="E156" s="18"/>
      <c r="F156" s="18"/>
    </row>
    <row r="157" spans="2:6" x14ac:dyDescent="0.25">
      <c r="B157"/>
    </row>
    <row r="158" spans="2:6" x14ac:dyDescent="0.25">
      <c r="B158"/>
    </row>
    <row r="159" spans="2:6" x14ac:dyDescent="0.25">
      <c r="B159"/>
    </row>
  </sheetData>
  <mergeCells count="8193">
    <mergeCell ref="A2:G2"/>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M5:N5"/>
    <mergeCell ref="O5:P5"/>
    <mergeCell ref="Q5:R5"/>
    <mergeCell ref="S5:T5"/>
    <mergeCell ref="U5:V5"/>
    <mergeCell ref="W5:X5"/>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DE5:DF5"/>
    <mergeCell ref="DG5:DH5"/>
    <mergeCell ref="DI5:DJ5"/>
    <mergeCell ref="DK5:DL5"/>
    <mergeCell ref="DM5:DN5"/>
    <mergeCell ref="DO5:DP5"/>
    <mergeCell ref="CS5:CT5"/>
    <mergeCell ref="CU5:CV5"/>
    <mergeCell ref="CW5:CX5"/>
    <mergeCell ref="CY5:CZ5"/>
    <mergeCell ref="DA5:DB5"/>
    <mergeCell ref="DC5:DD5"/>
    <mergeCell ref="CG5:CH5"/>
    <mergeCell ref="CI5:CJ5"/>
    <mergeCell ref="CK5:CL5"/>
    <mergeCell ref="CM5:CN5"/>
    <mergeCell ref="CO5:CP5"/>
    <mergeCell ref="CQ5:CR5"/>
    <mergeCell ref="EO5:EP5"/>
    <mergeCell ref="EQ5:ER5"/>
    <mergeCell ref="ES5:ET5"/>
    <mergeCell ref="EU5:EV5"/>
    <mergeCell ref="EW5:EX5"/>
    <mergeCell ref="EY5:EZ5"/>
    <mergeCell ref="EC5:ED5"/>
    <mergeCell ref="EE5:EF5"/>
    <mergeCell ref="EG5:EH5"/>
    <mergeCell ref="EI5:EJ5"/>
    <mergeCell ref="EK5:EL5"/>
    <mergeCell ref="EM5:EN5"/>
    <mergeCell ref="DQ5:DR5"/>
    <mergeCell ref="DS5:DT5"/>
    <mergeCell ref="DU5:DV5"/>
    <mergeCell ref="DW5:DX5"/>
    <mergeCell ref="DY5:DZ5"/>
    <mergeCell ref="EA5:EB5"/>
    <mergeCell ref="FY5:FZ5"/>
    <mergeCell ref="GA5:GB5"/>
    <mergeCell ref="GC5:GD5"/>
    <mergeCell ref="GE5:GF5"/>
    <mergeCell ref="GG5:GH5"/>
    <mergeCell ref="GI5:GJ5"/>
    <mergeCell ref="FM5:FN5"/>
    <mergeCell ref="FO5:FP5"/>
    <mergeCell ref="FQ5:FR5"/>
    <mergeCell ref="FS5:FT5"/>
    <mergeCell ref="FU5:FV5"/>
    <mergeCell ref="FW5:FX5"/>
    <mergeCell ref="FA5:FB5"/>
    <mergeCell ref="FC5:FD5"/>
    <mergeCell ref="FE5:FF5"/>
    <mergeCell ref="FG5:FH5"/>
    <mergeCell ref="FI5:FJ5"/>
    <mergeCell ref="FK5:FL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IS5:IT5"/>
    <mergeCell ref="IU5:IV5"/>
    <mergeCell ref="IW5:IX5"/>
    <mergeCell ref="IY5:IZ5"/>
    <mergeCell ref="JA5:JB5"/>
    <mergeCell ref="JC5:JD5"/>
    <mergeCell ref="IG5:IH5"/>
    <mergeCell ref="II5:IJ5"/>
    <mergeCell ref="IK5:IL5"/>
    <mergeCell ref="IM5:IN5"/>
    <mergeCell ref="IO5:IP5"/>
    <mergeCell ref="IQ5:IR5"/>
    <mergeCell ref="HU5:HV5"/>
    <mergeCell ref="HW5:HX5"/>
    <mergeCell ref="HY5:HZ5"/>
    <mergeCell ref="IA5:IB5"/>
    <mergeCell ref="IC5:ID5"/>
    <mergeCell ref="IE5:IF5"/>
    <mergeCell ref="KC5:KD5"/>
    <mergeCell ref="KE5:KF5"/>
    <mergeCell ref="KG5:KH5"/>
    <mergeCell ref="KI5:KJ5"/>
    <mergeCell ref="KK5:KL5"/>
    <mergeCell ref="KM5:KN5"/>
    <mergeCell ref="JQ5:JR5"/>
    <mergeCell ref="JS5:JT5"/>
    <mergeCell ref="JU5:JV5"/>
    <mergeCell ref="JW5:JX5"/>
    <mergeCell ref="JY5:JZ5"/>
    <mergeCell ref="KA5:KB5"/>
    <mergeCell ref="JE5:JF5"/>
    <mergeCell ref="JG5:JH5"/>
    <mergeCell ref="JI5:JJ5"/>
    <mergeCell ref="JK5:JL5"/>
    <mergeCell ref="JM5:JN5"/>
    <mergeCell ref="JO5:JP5"/>
    <mergeCell ref="LM5:LN5"/>
    <mergeCell ref="LO5:LP5"/>
    <mergeCell ref="LQ5:LR5"/>
    <mergeCell ref="LS5:LT5"/>
    <mergeCell ref="LU5:LV5"/>
    <mergeCell ref="LW5:LX5"/>
    <mergeCell ref="LA5:LB5"/>
    <mergeCell ref="LC5:LD5"/>
    <mergeCell ref="LE5:LF5"/>
    <mergeCell ref="LG5:LH5"/>
    <mergeCell ref="LI5:LJ5"/>
    <mergeCell ref="LK5:LL5"/>
    <mergeCell ref="KO5:KP5"/>
    <mergeCell ref="KQ5:KR5"/>
    <mergeCell ref="KS5:KT5"/>
    <mergeCell ref="KU5:KV5"/>
    <mergeCell ref="KW5:KX5"/>
    <mergeCell ref="KY5:KZ5"/>
    <mergeCell ref="MW5:MX5"/>
    <mergeCell ref="MY5:MZ5"/>
    <mergeCell ref="NA5:NB5"/>
    <mergeCell ref="NC5:ND5"/>
    <mergeCell ref="NE5:NF5"/>
    <mergeCell ref="NG5:NH5"/>
    <mergeCell ref="MK5:ML5"/>
    <mergeCell ref="MM5:MN5"/>
    <mergeCell ref="MO5:MP5"/>
    <mergeCell ref="MQ5:MR5"/>
    <mergeCell ref="MS5:MT5"/>
    <mergeCell ref="MU5:MV5"/>
    <mergeCell ref="LY5:LZ5"/>
    <mergeCell ref="MA5:MB5"/>
    <mergeCell ref="MC5:MD5"/>
    <mergeCell ref="ME5:MF5"/>
    <mergeCell ref="MG5:MH5"/>
    <mergeCell ref="MI5:MJ5"/>
    <mergeCell ref="OG5:OH5"/>
    <mergeCell ref="OI5:OJ5"/>
    <mergeCell ref="OK5:OL5"/>
    <mergeCell ref="OM5:ON5"/>
    <mergeCell ref="OO5:OP5"/>
    <mergeCell ref="OQ5:OR5"/>
    <mergeCell ref="NU5:NV5"/>
    <mergeCell ref="NW5:NX5"/>
    <mergeCell ref="NY5:NZ5"/>
    <mergeCell ref="OA5:OB5"/>
    <mergeCell ref="OC5:OD5"/>
    <mergeCell ref="OE5:OF5"/>
    <mergeCell ref="NI5:NJ5"/>
    <mergeCell ref="NK5:NL5"/>
    <mergeCell ref="NM5:NN5"/>
    <mergeCell ref="NO5:NP5"/>
    <mergeCell ref="NQ5:NR5"/>
    <mergeCell ref="NS5:NT5"/>
    <mergeCell ref="PQ5:PR5"/>
    <mergeCell ref="PS5:PT5"/>
    <mergeCell ref="PU5:PV5"/>
    <mergeCell ref="PW5:PX5"/>
    <mergeCell ref="PY5:PZ5"/>
    <mergeCell ref="QA5:QB5"/>
    <mergeCell ref="PE5:PF5"/>
    <mergeCell ref="PG5:PH5"/>
    <mergeCell ref="PI5:PJ5"/>
    <mergeCell ref="PK5:PL5"/>
    <mergeCell ref="PM5:PN5"/>
    <mergeCell ref="PO5:PP5"/>
    <mergeCell ref="OS5:OT5"/>
    <mergeCell ref="OU5:OV5"/>
    <mergeCell ref="OW5:OX5"/>
    <mergeCell ref="OY5:OZ5"/>
    <mergeCell ref="PA5:PB5"/>
    <mergeCell ref="PC5:PD5"/>
    <mergeCell ref="RA5:RB5"/>
    <mergeCell ref="RC5:RD5"/>
    <mergeCell ref="RE5:RF5"/>
    <mergeCell ref="RG5:RH5"/>
    <mergeCell ref="RI5:RJ5"/>
    <mergeCell ref="RK5:RL5"/>
    <mergeCell ref="QO5:QP5"/>
    <mergeCell ref="QQ5:QR5"/>
    <mergeCell ref="QS5:QT5"/>
    <mergeCell ref="QU5:QV5"/>
    <mergeCell ref="QW5:QX5"/>
    <mergeCell ref="QY5:QZ5"/>
    <mergeCell ref="QC5:QD5"/>
    <mergeCell ref="QE5:QF5"/>
    <mergeCell ref="QG5:QH5"/>
    <mergeCell ref="QI5:QJ5"/>
    <mergeCell ref="QK5:QL5"/>
    <mergeCell ref="QM5:QN5"/>
    <mergeCell ref="SK5:SL5"/>
    <mergeCell ref="SM5:SN5"/>
    <mergeCell ref="SO5:SP5"/>
    <mergeCell ref="SQ5:SR5"/>
    <mergeCell ref="SS5:ST5"/>
    <mergeCell ref="SU5:SV5"/>
    <mergeCell ref="RY5:RZ5"/>
    <mergeCell ref="SA5:SB5"/>
    <mergeCell ref="SC5:SD5"/>
    <mergeCell ref="SE5:SF5"/>
    <mergeCell ref="SG5:SH5"/>
    <mergeCell ref="SI5:SJ5"/>
    <mergeCell ref="RM5:RN5"/>
    <mergeCell ref="RO5:RP5"/>
    <mergeCell ref="RQ5:RR5"/>
    <mergeCell ref="RS5:RT5"/>
    <mergeCell ref="RU5:RV5"/>
    <mergeCell ref="RW5:RX5"/>
    <mergeCell ref="TU5:TV5"/>
    <mergeCell ref="TW5:TX5"/>
    <mergeCell ref="TY5:TZ5"/>
    <mergeCell ref="UA5:UB5"/>
    <mergeCell ref="UC5:UD5"/>
    <mergeCell ref="UE5:UF5"/>
    <mergeCell ref="TI5:TJ5"/>
    <mergeCell ref="TK5:TL5"/>
    <mergeCell ref="TM5:TN5"/>
    <mergeCell ref="TO5:TP5"/>
    <mergeCell ref="TQ5:TR5"/>
    <mergeCell ref="TS5:TT5"/>
    <mergeCell ref="SW5:SX5"/>
    <mergeCell ref="SY5:SZ5"/>
    <mergeCell ref="TA5:TB5"/>
    <mergeCell ref="TC5:TD5"/>
    <mergeCell ref="TE5:TF5"/>
    <mergeCell ref="TG5:TH5"/>
    <mergeCell ref="VE5:VF5"/>
    <mergeCell ref="VG5:VH5"/>
    <mergeCell ref="VI5:VJ5"/>
    <mergeCell ref="VK5:VL5"/>
    <mergeCell ref="VM5:VN5"/>
    <mergeCell ref="VO5:VP5"/>
    <mergeCell ref="US5:UT5"/>
    <mergeCell ref="UU5:UV5"/>
    <mergeCell ref="UW5:UX5"/>
    <mergeCell ref="UY5:UZ5"/>
    <mergeCell ref="VA5:VB5"/>
    <mergeCell ref="VC5:VD5"/>
    <mergeCell ref="UG5:UH5"/>
    <mergeCell ref="UI5:UJ5"/>
    <mergeCell ref="UK5:UL5"/>
    <mergeCell ref="UM5:UN5"/>
    <mergeCell ref="UO5:UP5"/>
    <mergeCell ref="UQ5:UR5"/>
    <mergeCell ref="WO5:WP5"/>
    <mergeCell ref="WQ5:WR5"/>
    <mergeCell ref="WS5:WT5"/>
    <mergeCell ref="WU5:WV5"/>
    <mergeCell ref="WW5:WX5"/>
    <mergeCell ref="WY5:WZ5"/>
    <mergeCell ref="WC5:WD5"/>
    <mergeCell ref="WE5:WF5"/>
    <mergeCell ref="WG5:WH5"/>
    <mergeCell ref="WI5:WJ5"/>
    <mergeCell ref="WK5:WL5"/>
    <mergeCell ref="WM5:WN5"/>
    <mergeCell ref="VQ5:VR5"/>
    <mergeCell ref="VS5:VT5"/>
    <mergeCell ref="VU5:VV5"/>
    <mergeCell ref="VW5:VX5"/>
    <mergeCell ref="VY5:VZ5"/>
    <mergeCell ref="WA5:WB5"/>
    <mergeCell ref="XY5:XZ5"/>
    <mergeCell ref="YA5:YB5"/>
    <mergeCell ref="YC5:YD5"/>
    <mergeCell ref="YE5:YF5"/>
    <mergeCell ref="YG5:YH5"/>
    <mergeCell ref="YI5:YJ5"/>
    <mergeCell ref="XM5:XN5"/>
    <mergeCell ref="XO5:XP5"/>
    <mergeCell ref="XQ5:XR5"/>
    <mergeCell ref="XS5:XT5"/>
    <mergeCell ref="XU5:XV5"/>
    <mergeCell ref="XW5:XX5"/>
    <mergeCell ref="XA5:XB5"/>
    <mergeCell ref="XC5:XD5"/>
    <mergeCell ref="XE5:XF5"/>
    <mergeCell ref="XG5:XH5"/>
    <mergeCell ref="XI5:XJ5"/>
    <mergeCell ref="XK5:XL5"/>
    <mergeCell ref="ZI5:ZJ5"/>
    <mergeCell ref="ZK5:ZL5"/>
    <mergeCell ref="ZM5:ZN5"/>
    <mergeCell ref="ZO5:ZP5"/>
    <mergeCell ref="ZQ5:ZR5"/>
    <mergeCell ref="ZS5:ZT5"/>
    <mergeCell ref="YW5:YX5"/>
    <mergeCell ref="YY5:YZ5"/>
    <mergeCell ref="ZA5:ZB5"/>
    <mergeCell ref="ZC5:ZD5"/>
    <mergeCell ref="ZE5:ZF5"/>
    <mergeCell ref="ZG5:ZH5"/>
    <mergeCell ref="YK5:YL5"/>
    <mergeCell ref="YM5:YN5"/>
    <mergeCell ref="YO5:YP5"/>
    <mergeCell ref="YQ5:YR5"/>
    <mergeCell ref="YS5:YT5"/>
    <mergeCell ref="YU5:YV5"/>
    <mergeCell ref="AAS5:AAT5"/>
    <mergeCell ref="AAU5:AAV5"/>
    <mergeCell ref="AAW5:AAX5"/>
    <mergeCell ref="AAY5:AAZ5"/>
    <mergeCell ref="ABA5:ABB5"/>
    <mergeCell ref="ABC5:ABD5"/>
    <mergeCell ref="AAG5:AAH5"/>
    <mergeCell ref="AAI5:AAJ5"/>
    <mergeCell ref="AAK5:AAL5"/>
    <mergeCell ref="AAM5:AAN5"/>
    <mergeCell ref="AAO5:AAP5"/>
    <mergeCell ref="AAQ5:AAR5"/>
    <mergeCell ref="ZU5:ZV5"/>
    <mergeCell ref="ZW5:ZX5"/>
    <mergeCell ref="ZY5:ZZ5"/>
    <mergeCell ref="AAA5:AAB5"/>
    <mergeCell ref="AAC5:AAD5"/>
    <mergeCell ref="AAE5:AAF5"/>
    <mergeCell ref="ACC5:ACD5"/>
    <mergeCell ref="ACE5:ACF5"/>
    <mergeCell ref="ACG5:ACH5"/>
    <mergeCell ref="ACI5:ACJ5"/>
    <mergeCell ref="ACK5:ACL5"/>
    <mergeCell ref="ACM5:ACN5"/>
    <mergeCell ref="ABQ5:ABR5"/>
    <mergeCell ref="ABS5:ABT5"/>
    <mergeCell ref="ABU5:ABV5"/>
    <mergeCell ref="ABW5:ABX5"/>
    <mergeCell ref="ABY5:ABZ5"/>
    <mergeCell ref="ACA5:ACB5"/>
    <mergeCell ref="ABE5:ABF5"/>
    <mergeCell ref="ABG5:ABH5"/>
    <mergeCell ref="ABI5:ABJ5"/>
    <mergeCell ref="ABK5:ABL5"/>
    <mergeCell ref="ABM5:ABN5"/>
    <mergeCell ref="ABO5:ABP5"/>
    <mergeCell ref="ADM5:ADN5"/>
    <mergeCell ref="ADO5:ADP5"/>
    <mergeCell ref="ADQ5:ADR5"/>
    <mergeCell ref="ADS5:ADT5"/>
    <mergeCell ref="ADU5:ADV5"/>
    <mergeCell ref="ADW5:ADX5"/>
    <mergeCell ref="ADA5:ADB5"/>
    <mergeCell ref="ADC5:ADD5"/>
    <mergeCell ref="ADE5:ADF5"/>
    <mergeCell ref="ADG5:ADH5"/>
    <mergeCell ref="ADI5:ADJ5"/>
    <mergeCell ref="ADK5:ADL5"/>
    <mergeCell ref="ACO5:ACP5"/>
    <mergeCell ref="ACQ5:ACR5"/>
    <mergeCell ref="ACS5:ACT5"/>
    <mergeCell ref="ACU5:ACV5"/>
    <mergeCell ref="ACW5:ACX5"/>
    <mergeCell ref="ACY5:ACZ5"/>
    <mergeCell ref="AEW5:AEX5"/>
    <mergeCell ref="AEY5:AEZ5"/>
    <mergeCell ref="AFA5:AFB5"/>
    <mergeCell ref="AFC5:AFD5"/>
    <mergeCell ref="AFE5:AFF5"/>
    <mergeCell ref="AFG5:AFH5"/>
    <mergeCell ref="AEK5:AEL5"/>
    <mergeCell ref="AEM5:AEN5"/>
    <mergeCell ref="AEO5:AEP5"/>
    <mergeCell ref="AEQ5:AER5"/>
    <mergeCell ref="AES5:AET5"/>
    <mergeCell ref="AEU5:AEV5"/>
    <mergeCell ref="ADY5:ADZ5"/>
    <mergeCell ref="AEA5:AEB5"/>
    <mergeCell ref="AEC5:AED5"/>
    <mergeCell ref="AEE5:AEF5"/>
    <mergeCell ref="AEG5:AEH5"/>
    <mergeCell ref="AEI5:AEJ5"/>
    <mergeCell ref="AGG5:AGH5"/>
    <mergeCell ref="AGI5:AGJ5"/>
    <mergeCell ref="AGK5:AGL5"/>
    <mergeCell ref="AGM5:AGN5"/>
    <mergeCell ref="AGO5:AGP5"/>
    <mergeCell ref="AGQ5:AGR5"/>
    <mergeCell ref="AFU5:AFV5"/>
    <mergeCell ref="AFW5:AFX5"/>
    <mergeCell ref="AFY5:AFZ5"/>
    <mergeCell ref="AGA5:AGB5"/>
    <mergeCell ref="AGC5:AGD5"/>
    <mergeCell ref="AGE5:AGF5"/>
    <mergeCell ref="AFI5:AFJ5"/>
    <mergeCell ref="AFK5:AFL5"/>
    <mergeCell ref="AFM5:AFN5"/>
    <mergeCell ref="AFO5:AFP5"/>
    <mergeCell ref="AFQ5:AFR5"/>
    <mergeCell ref="AFS5:AFT5"/>
    <mergeCell ref="AHQ5:AHR5"/>
    <mergeCell ref="AHS5:AHT5"/>
    <mergeCell ref="AHU5:AHV5"/>
    <mergeCell ref="AHW5:AHX5"/>
    <mergeCell ref="AHY5:AHZ5"/>
    <mergeCell ref="AIA5:AIB5"/>
    <mergeCell ref="AHE5:AHF5"/>
    <mergeCell ref="AHG5:AHH5"/>
    <mergeCell ref="AHI5:AHJ5"/>
    <mergeCell ref="AHK5:AHL5"/>
    <mergeCell ref="AHM5:AHN5"/>
    <mergeCell ref="AHO5:AHP5"/>
    <mergeCell ref="AGS5:AGT5"/>
    <mergeCell ref="AGU5:AGV5"/>
    <mergeCell ref="AGW5:AGX5"/>
    <mergeCell ref="AGY5:AGZ5"/>
    <mergeCell ref="AHA5:AHB5"/>
    <mergeCell ref="AHC5:AHD5"/>
    <mergeCell ref="AJA5:AJB5"/>
    <mergeCell ref="AJC5:AJD5"/>
    <mergeCell ref="AJE5:AJF5"/>
    <mergeCell ref="AJG5:AJH5"/>
    <mergeCell ref="AJI5:AJJ5"/>
    <mergeCell ref="AJK5:AJL5"/>
    <mergeCell ref="AIO5:AIP5"/>
    <mergeCell ref="AIQ5:AIR5"/>
    <mergeCell ref="AIS5:AIT5"/>
    <mergeCell ref="AIU5:AIV5"/>
    <mergeCell ref="AIW5:AIX5"/>
    <mergeCell ref="AIY5:AIZ5"/>
    <mergeCell ref="AIC5:AID5"/>
    <mergeCell ref="AIE5:AIF5"/>
    <mergeCell ref="AIG5:AIH5"/>
    <mergeCell ref="AII5:AIJ5"/>
    <mergeCell ref="AIK5:AIL5"/>
    <mergeCell ref="AIM5:AIN5"/>
    <mergeCell ref="AKK5:AKL5"/>
    <mergeCell ref="AKM5:AKN5"/>
    <mergeCell ref="AKO5:AKP5"/>
    <mergeCell ref="AKQ5:AKR5"/>
    <mergeCell ref="AKS5:AKT5"/>
    <mergeCell ref="AKU5:AKV5"/>
    <mergeCell ref="AJY5:AJZ5"/>
    <mergeCell ref="AKA5:AKB5"/>
    <mergeCell ref="AKC5:AKD5"/>
    <mergeCell ref="AKE5:AKF5"/>
    <mergeCell ref="AKG5:AKH5"/>
    <mergeCell ref="AKI5:AKJ5"/>
    <mergeCell ref="AJM5:AJN5"/>
    <mergeCell ref="AJO5:AJP5"/>
    <mergeCell ref="AJQ5:AJR5"/>
    <mergeCell ref="AJS5:AJT5"/>
    <mergeCell ref="AJU5:AJV5"/>
    <mergeCell ref="AJW5:AJX5"/>
    <mergeCell ref="ALU5:ALV5"/>
    <mergeCell ref="ALW5:ALX5"/>
    <mergeCell ref="ALY5:ALZ5"/>
    <mergeCell ref="AMA5:AMB5"/>
    <mergeCell ref="AMC5:AMD5"/>
    <mergeCell ref="AME5:AMF5"/>
    <mergeCell ref="ALI5:ALJ5"/>
    <mergeCell ref="ALK5:ALL5"/>
    <mergeCell ref="ALM5:ALN5"/>
    <mergeCell ref="ALO5:ALP5"/>
    <mergeCell ref="ALQ5:ALR5"/>
    <mergeCell ref="ALS5:ALT5"/>
    <mergeCell ref="AKW5:AKX5"/>
    <mergeCell ref="AKY5:AKZ5"/>
    <mergeCell ref="ALA5:ALB5"/>
    <mergeCell ref="ALC5:ALD5"/>
    <mergeCell ref="ALE5:ALF5"/>
    <mergeCell ref="ALG5:ALH5"/>
    <mergeCell ref="ANE5:ANF5"/>
    <mergeCell ref="ANG5:ANH5"/>
    <mergeCell ref="ANI5:ANJ5"/>
    <mergeCell ref="ANK5:ANL5"/>
    <mergeCell ref="ANM5:ANN5"/>
    <mergeCell ref="ANO5:ANP5"/>
    <mergeCell ref="AMS5:AMT5"/>
    <mergeCell ref="AMU5:AMV5"/>
    <mergeCell ref="AMW5:AMX5"/>
    <mergeCell ref="AMY5:AMZ5"/>
    <mergeCell ref="ANA5:ANB5"/>
    <mergeCell ref="ANC5:AND5"/>
    <mergeCell ref="AMG5:AMH5"/>
    <mergeCell ref="AMI5:AMJ5"/>
    <mergeCell ref="AMK5:AML5"/>
    <mergeCell ref="AMM5:AMN5"/>
    <mergeCell ref="AMO5:AMP5"/>
    <mergeCell ref="AMQ5:AMR5"/>
    <mergeCell ref="AOO5:AOP5"/>
    <mergeCell ref="AOQ5:AOR5"/>
    <mergeCell ref="AOS5:AOT5"/>
    <mergeCell ref="AOU5:AOV5"/>
    <mergeCell ref="AOW5:AOX5"/>
    <mergeCell ref="AOY5:AOZ5"/>
    <mergeCell ref="AOC5:AOD5"/>
    <mergeCell ref="AOE5:AOF5"/>
    <mergeCell ref="AOG5:AOH5"/>
    <mergeCell ref="AOI5:AOJ5"/>
    <mergeCell ref="AOK5:AOL5"/>
    <mergeCell ref="AOM5:AON5"/>
    <mergeCell ref="ANQ5:ANR5"/>
    <mergeCell ref="ANS5:ANT5"/>
    <mergeCell ref="ANU5:ANV5"/>
    <mergeCell ref="ANW5:ANX5"/>
    <mergeCell ref="ANY5:ANZ5"/>
    <mergeCell ref="AOA5:AOB5"/>
    <mergeCell ref="APY5:APZ5"/>
    <mergeCell ref="AQA5:AQB5"/>
    <mergeCell ref="AQC5:AQD5"/>
    <mergeCell ref="AQE5:AQF5"/>
    <mergeCell ref="AQG5:AQH5"/>
    <mergeCell ref="AQI5:AQJ5"/>
    <mergeCell ref="APM5:APN5"/>
    <mergeCell ref="APO5:APP5"/>
    <mergeCell ref="APQ5:APR5"/>
    <mergeCell ref="APS5:APT5"/>
    <mergeCell ref="APU5:APV5"/>
    <mergeCell ref="APW5:APX5"/>
    <mergeCell ref="APA5:APB5"/>
    <mergeCell ref="APC5:APD5"/>
    <mergeCell ref="APE5:APF5"/>
    <mergeCell ref="APG5:APH5"/>
    <mergeCell ref="API5:APJ5"/>
    <mergeCell ref="APK5:APL5"/>
    <mergeCell ref="ARI5:ARJ5"/>
    <mergeCell ref="ARK5:ARL5"/>
    <mergeCell ref="ARM5:ARN5"/>
    <mergeCell ref="ARO5:ARP5"/>
    <mergeCell ref="ARQ5:ARR5"/>
    <mergeCell ref="ARS5:ART5"/>
    <mergeCell ref="AQW5:AQX5"/>
    <mergeCell ref="AQY5:AQZ5"/>
    <mergeCell ref="ARA5:ARB5"/>
    <mergeCell ref="ARC5:ARD5"/>
    <mergeCell ref="ARE5:ARF5"/>
    <mergeCell ref="ARG5:ARH5"/>
    <mergeCell ref="AQK5:AQL5"/>
    <mergeCell ref="AQM5:AQN5"/>
    <mergeCell ref="AQO5:AQP5"/>
    <mergeCell ref="AQQ5:AQR5"/>
    <mergeCell ref="AQS5:AQT5"/>
    <mergeCell ref="AQU5:AQV5"/>
    <mergeCell ref="ASS5:AST5"/>
    <mergeCell ref="ASU5:ASV5"/>
    <mergeCell ref="ASW5:ASX5"/>
    <mergeCell ref="ASY5:ASZ5"/>
    <mergeCell ref="ATA5:ATB5"/>
    <mergeCell ref="ATC5:ATD5"/>
    <mergeCell ref="ASG5:ASH5"/>
    <mergeCell ref="ASI5:ASJ5"/>
    <mergeCell ref="ASK5:ASL5"/>
    <mergeCell ref="ASM5:ASN5"/>
    <mergeCell ref="ASO5:ASP5"/>
    <mergeCell ref="ASQ5:ASR5"/>
    <mergeCell ref="ARU5:ARV5"/>
    <mergeCell ref="ARW5:ARX5"/>
    <mergeCell ref="ARY5:ARZ5"/>
    <mergeCell ref="ASA5:ASB5"/>
    <mergeCell ref="ASC5:ASD5"/>
    <mergeCell ref="ASE5:ASF5"/>
    <mergeCell ref="AUC5:AUD5"/>
    <mergeCell ref="AUE5:AUF5"/>
    <mergeCell ref="AUG5:AUH5"/>
    <mergeCell ref="AUI5:AUJ5"/>
    <mergeCell ref="AUK5:AUL5"/>
    <mergeCell ref="AUM5:AUN5"/>
    <mergeCell ref="ATQ5:ATR5"/>
    <mergeCell ref="ATS5:ATT5"/>
    <mergeCell ref="ATU5:ATV5"/>
    <mergeCell ref="ATW5:ATX5"/>
    <mergeCell ref="ATY5:ATZ5"/>
    <mergeCell ref="AUA5:AUB5"/>
    <mergeCell ref="ATE5:ATF5"/>
    <mergeCell ref="ATG5:ATH5"/>
    <mergeCell ref="ATI5:ATJ5"/>
    <mergeCell ref="ATK5:ATL5"/>
    <mergeCell ref="ATM5:ATN5"/>
    <mergeCell ref="ATO5:ATP5"/>
    <mergeCell ref="AVM5:AVN5"/>
    <mergeCell ref="AVO5:AVP5"/>
    <mergeCell ref="AVQ5:AVR5"/>
    <mergeCell ref="AVS5:AVT5"/>
    <mergeCell ref="AVU5:AVV5"/>
    <mergeCell ref="AVW5:AVX5"/>
    <mergeCell ref="AVA5:AVB5"/>
    <mergeCell ref="AVC5:AVD5"/>
    <mergeCell ref="AVE5:AVF5"/>
    <mergeCell ref="AVG5:AVH5"/>
    <mergeCell ref="AVI5:AVJ5"/>
    <mergeCell ref="AVK5:AVL5"/>
    <mergeCell ref="AUO5:AUP5"/>
    <mergeCell ref="AUQ5:AUR5"/>
    <mergeCell ref="AUS5:AUT5"/>
    <mergeCell ref="AUU5:AUV5"/>
    <mergeCell ref="AUW5:AUX5"/>
    <mergeCell ref="AUY5:AUZ5"/>
    <mergeCell ref="AWW5:AWX5"/>
    <mergeCell ref="AWY5:AWZ5"/>
    <mergeCell ref="AXA5:AXB5"/>
    <mergeCell ref="AXC5:AXD5"/>
    <mergeCell ref="AXE5:AXF5"/>
    <mergeCell ref="AXG5:AXH5"/>
    <mergeCell ref="AWK5:AWL5"/>
    <mergeCell ref="AWM5:AWN5"/>
    <mergeCell ref="AWO5:AWP5"/>
    <mergeCell ref="AWQ5:AWR5"/>
    <mergeCell ref="AWS5:AWT5"/>
    <mergeCell ref="AWU5:AWV5"/>
    <mergeCell ref="AVY5:AVZ5"/>
    <mergeCell ref="AWA5:AWB5"/>
    <mergeCell ref="AWC5:AWD5"/>
    <mergeCell ref="AWE5:AWF5"/>
    <mergeCell ref="AWG5:AWH5"/>
    <mergeCell ref="AWI5:AWJ5"/>
    <mergeCell ref="AYG5:AYH5"/>
    <mergeCell ref="AYI5:AYJ5"/>
    <mergeCell ref="AYK5:AYL5"/>
    <mergeCell ref="AYM5:AYN5"/>
    <mergeCell ref="AYO5:AYP5"/>
    <mergeCell ref="AYQ5:AYR5"/>
    <mergeCell ref="AXU5:AXV5"/>
    <mergeCell ref="AXW5:AXX5"/>
    <mergeCell ref="AXY5:AXZ5"/>
    <mergeCell ref="AYA5:AYB5"/>
    <mergeCell ref="AYC5:AYD5"/>
    <mergeCell ref="AYE5:AYF5"/>
    <mergeCell ref="AXI5:AXJ5"/>
    <mergeCell ref="AXK5:AXL5"/>
    <mergeCell ref="AXM5:AXN5"/>
    <mergeCell ref="AXO5:AXP5"/>
    <mergeCell ref="AXQ5:AXR5"/>
    <mergeCell ref="AXS5:AXT5"/>
    <mergeCell ref="AZQ5:AZR5"/>
    <mergeCell ref="AZS5:AZT5"/>
    <mergeCell ref="AZU5:AZV5"/>
    <mergeCell ref="AZW5:AZX5"/>
    <mergeCell ref="AZY5:AZZ5"/>
    <mergeCell ref="BAA5:BAB5"/>
    <mergeCell ref="AZE5:AZF5"/>
    <mergeCell ref="AZG5:AZH5"/>
    <mergeCell ref="AZI5:AZJ5"/>
    <mergeCell ref="AZK5:AZL5"/>
    <mergeCell ref="AZM5:AZN5"/>
    <mergeCell ref="AZO5:AZP5"/>
    <mergeCell ref="AYS5:AYT5"/>
    <mergeCell ref="AYU5:AYV5"/>
    <mergeCell ref="AYW5:AYX5"/>
    <mergeCell ref="AYY5:AYZ5"/>
    <mergeCell ref="AZA5:AZB5"/>
    <mergeCell ref="AZC5:AZD5"/>
    <mergeCell ref="BBA5:BBB5"/>
    <mergeCell ref="BBC5:BBD5"/>
    <mergeCell ref="BBE5:BBF5"/>
    <mergeCell ref="BBG5:BBH5"/>
    <mergeCell ref="BBI5:BBJ5"/>
    <mergeCell ref="BBK5:BBL5"/>
    <mergeCell ref="BAO5:BAP5"/>
    <mergeCell ref="BAQ5:BAR5"/>
    <mergeCell ref="BAS5:BAT5"/>
    <mergeCell ref="BAU5:BAV5"/>
    <mergeCell ref="BAW5:BAX5"/>
    <mergeCell ref="BAY5:BAZ5"/>
    <mergeCell ref="BAC5:BAD5"/>
    <mergeCell ref="BAE5:BAF5"/>
    <mergeCell ref="BAG5:BAH5"/>
    <mergeCell ref="BAI5:BAJ5"/>
    <mergeCell ref="BAK5:BAL5"/>
    <mergeCell ref="BAM5:BAN5"/>
    <mergeCell ref="BCK5:BCL5"/>
    <mergeCell ref="BCM5:BCN5"/>
    <mergeCell ref="BCO5:BCP5"/>
    <mergeCell ref="BCQ5:BCR5"/>
    <mergeCell ref="BCS5:BCT5"/>
    <mergeCell ref="BCU5:BCV5"/>
    <mergeCell ref="BBY5:BBZ5"/>
    <mergeCell ref="BCA5:BCB5"/>
    <mergeCell ref="BCC5:BCD5"/>
    <mergeCell ref="BCE5:BCF5"/>
    <mergeCell ref="BCG5:BCH5"/>
    <mergeCell ref="BCI5:BCJ5"/>
    <mergeCell ref="BBM5:BBN5"/>
    <mergeCell ref="BBO5:BBP5"/>
    <mergeCell ref="BBQ5:BBR5"/>
    <mergeCell ref="BBS5:BBT5"/>
    <mergeCell ref="BBU5:BBV5"/>
    <mergeCell ref="BBW5:BBX5"/>
    <mergeCell ref="BDU5:BDV5"/>
    <mergeCell ref="BDW5:BDX5"/>
    <mergeCell ref="BDY5:BDZ5"/>
    <mergeCell ref="BEA5:BEB5"/>
    <mergeCell ref="BEC5:BED5"/>
    <mergeCell ref="BEE5:BEF5"/>
    <mergeCell ref="BDI5:BDJ5"/>
    <mergeCell ref="BDK5:BDL5"/>
    <mergeCell ref="BDM5:BDN5"/>
    <mergeCell ref="BDO5:BDP5"/>
    <mergeCell ref="BDQ5:BDR5"/>
    <mergeCell ref="BDS5:BDT5"/>
    <mergeCell ref="BCW5:BCX5"/>
    <mergeCell ref="BCY5:BCZ5"/>
    <mergeCell ref="BDA5:BDB5"/>
    <mergeCell ref="BDC5:BDD5"/>
    <mergeCell ref="BDE5:BDF5"/>
    <mergeCell ref="BDG5:BDH5"/>
    <mergeCell ref="BFE5:BFF5"/>
    <mergeCell ref="BFG5:BFH5"/>
    <mergeCell ref="BFI5:BFJ5"/>
    <mergeCell ref="BFK5:BFL5"/>
    <mergeCell ref="BFM5:BFN5"/>
    <mergeCell ref="BFO5:BFP5"/>
    <mergeCell ref="BES5:BET5"/>
    <mergeCell ref="BEU5:BEV5"/>
    <mergeCell ref="BEW5:BEX5"/>
    <mergeCell ref="BEY5:BEZ5"/>
    <mergeCell ref="BFA5:BFB5"/>
    <mergeCell ref="BFC5:BFD5"/>
    <mergeCell ref="BEG5:BEH5"/>
    <mergeCell ref="BEI5:BEJ5"/>
    <mergeCell ref="BEK5:BEL5"/>
    <mergeCell ref="BEM5:BEN5"/>
    <mergeCell ref="BEO5:BEP5"/>
    <mergeCell ref="BEQ5:BER5"/>
    <mergeCell ref="BGO5:BGP5"/>
    <mergeCell ref="BGQ5:BGR5"/>
    <mergeCell ref="BGS5:BGT5"/>
    <mergeCell ref="BGU5:BGV5"/>
    <mergeCell ref="BGW5:BGX5"/>
    <mergeCell ref="BGY5:BGZ5"/>
    <mergeCell ref="BGC5:BGD5"/>
    <mergeCell ref="BGE5:BGF5"/>
    <mergeCell ref="BGG5:BGH5"/>
    <mergeCell ref="BGI5:BGJ5"/>
    <mergeCell ref="BGK5:BGL5"/>
    <mergeCell ref="BGM5:BGN5"/>
    <mergeCell ref="BFQ5:BFR5"/>
    <mergeCell ref="BFS5:BFT5"/>
    <mergeCell ref="BFU5:BFV5"/>
    <mergeCell ref="BFW5:BFX5"/>
    <mergeCell ref="BFY5:BFZ5"/>
    <mergeCell ref="BGA5:BGB5"/>
    <mergeCell ref="BHY5:BHZ5"/>
    <mergeCell ref="BIA5:BIB5"/>
    <mergeCell ref="BIC5:BID5"/>
    <mergeCell ref="BIE5:BIF5"/>
    <mergeCell ref="BIG5:BIH5"/>
    <mergeCell ref="BII5:BIJ5"/>
    <mergeCell ref="BHM5:BHN5"/>
    <mergeCell ref="BHO5:BHP5"/>
    <mergeCell ref="BHQ5:BHR5"/>
    <mergeCell ref="BHS5:BHT5"/>
    <mergeCell ref="BHU5:BHV5"/>
    <mergeCell ref="BHW5:BHX5"/>
    <mergeCell ref="BHA5:BHB5"/>
    <mergeCell ref="BHC5:BHD5"/>
    <mergeCell ref="BHE5:BHF5"/>
    <mergeCell ref="BHG5:BHH5"/>
    <mergeCell ref="BHI5:BHJ5"/>
    <mergeCell ref="BHK5:BHL5"/>
    <mergeCell ref="BJI5:BJJ5"/>
    <mergeCell ref="BJK5:BJL5"/>
    <mergeCell ref="BJM5:BJN5"/>
    <mergeCell ref="BJO5:BJP5"/>
    <mergeCell ref="BJQ5:BJR5"/>
    <mergeCell ref="BJS5:BJT5"/>
    <mergeCell ref="BIW5:BIX5"/>
    <mergeCell ref="BIY5:BIZ5"/>
    <mergeCell ref="BJA5:BJB5"/>
    <mergeCell ref="BJC5:BJD5"/>
    <mergeCell ref="BJE5:BJF5"/>
    <mergeCell ref="BJG5:BJH5"/>
    <mergeCell ref="BIK5:BIL5"/>
    <mergeCell ref="BIM5:BIN5"/>
    <mergeCell ref="BIO5:BIP5"/>
    <mergeCell ref="BIQ5:BIR5"/>
    <mergeCell ref="BIS5:BIT5"/>
    <mergeCell ref="BIU5:BIV5"/>
    <mergeCell ref="BKS5:BKT5"/>
    <mergeCell ref="BKU5:BKV5"/>
    <mergeCell ref="BKW5:BKX5"/>
    <mergeCell ref="BKY5:BKZ5"/>
    <mergeCell ref="BLA5:BLB5"/>
    <mergeCell ref="BLC5:BLD5"/>
    <mergeCell ref="BKG5:BKH5"/>
    <mergeCell ref="BKI5:BKJ5"/>
    <mergeCell ref="BKK5:BKL5"/>
    <mergeCell ref="BKM5:BKN5"/>
    <mergeCell ref="BKO5:BKP5"/>
    <mergeCell ref="BKQ5:BKR5"/>
    <mergeCell ref="BJU5:BJV5"/>
    <mergeCell ref="BJW5:BJX5"/>
    <mergeCell ref="BJY5:BJZ5"/>
    <mergeCell ref="BKA5:BKB5"/>
    <mergeCell ref="BKC5:BKD5"/>
    <mergeCell ref="BKE5:BKF5"/>
    <mergeCell ref="BMC5:BMD5"/>
    <mergeCell ref="BME5:BMF5"/>
    <mergeCell ref="BMG5:BMH5"/>
    <mergeCell ref="BMI5:BMJ5"/>
    <mergeCell ref="BMK5:BML5"/>
    <mergeCell ref="BMM5:BMN5"/>
    <mergeCell ref="BLQ5:BLR5"/>
    <mergeCell ref="BLS5:BLT5"/>
    <mergeCell ref="BLU5:BLV5"/>
    <mergeCell ref="BLW5:BLX5"/>
    <mergeCell ref="BLY5:BLZ5"/>
    <mergeCell ref="BMA5:BMB5"/>
    <mergeCell ref="BLE5:BLF5"/>
    <mergeCell ref="BLG5:BLH5"/>
    <mergeCell ref="BLI5:BLJ5"/>
    <mergeCell ref="BLK5:BLL5"/>
    <mergeCell ref="BLM5:BLN5"/>
    <mergeCell ref="BLO5:BLP5"/>
    <mergeCell ref="BNM5:BNN5"/>
    <mergeCell ref="BNO5:BNP5"/>
    <mergeCell ref="BNQ5:BNR5"/>
    <mergeCell ref="BNS5:BNT5"/>
    <mergeCell ref="BNU5:BNV5"/>
    <mergeCell ref="BNW5:BNX5"/>
    <mergeCell ref="BNA5:BNB5"/>
    <mergeCell ref="BNC5:BND5"/>
    <mergeCell ref="BNE5:BNF5"/>
    <mergeCell ref="BNG5:BNH5"/>
    <mergeCell ref="BNI5:BNJ5"/>
    <mergeCell ref="BNK5:BNL5"/>
    <mergeCell ref="BMO5:BMP5"/>
    <mergeCell ref="BMQ5:BMR5"/>
    <mergeCell ref="BMS5:BMT5"/>
    <mergeCell ref="BMU5:BMV5"/>
    <mergeCell ref="BMW5:BMX5"/>
    <mergeCell ref="BMY5:BMZ5"/>
    <mergeCell ref="BOW5:BOX5"/>
    <mergeCell ref="BOY5:BOZ5"/>
    <mergeCell ref="BPA5:BPB5"/>
    <mergeCell ref="BPC5:BPD5"/>
    <mergeCell ref="BPE5:BPF5"/>
    <mergeCell ref="BPG5:BPH5"/>
    <mergeCell ref="BOK5:BOL5"/>
    <mergeCell ref="BOM5:BON5"/>
    <mergeCell ref="BOO5:BOP5"/>
    <mergeCell ref="BOQ5:BOR5"/>
    <mergeCell ref="BOS5:BOT5"/>
    <mergeCell ref="BOU5:BOV5"/>
    <mergeCell ref="BNY5:BNZ5"/>
    <mergeCell ref="BOA5:BOB5"/>
    <mergeCell ref="BOC5:BOD5"/>
    <mergeCell ref="BOE5:BOF5"/>
    <mergeCell ref="BOG5:BOH5"/>
    <mergeCell ref="BOI5:BOJ5"/>
    <mergeCell ref="BQG5:BQH5"/>
    <mergeCell ref="BQI5:BQJ5"/>
    <mergeCell ref="BQK5:BQL5"/>
    <mergeCell ref="BQM5:BQN5"/>
    <mergeCell ref="BQO5:BQP5"/>
    <mergeCell ref="BQQ5:BQR5"/>
    <mergeCell ref="BPU5:BPV5"/>
    <mergeCell ref="BPW5:BPX5"/>
    <mergeCell ref="BPY5:BPZ5"/>
    <mergeCell ref="BQA5:BQB5"/>
    <mergeCell ref="BQC5:BQD5"/>
    <mergeCell ref="BQE5:BQF5"/>
    <mergeCell ref="BPI5:BPJ5"/>
    <mergeCell ref="BPK5:BPL5"/>
    <mergeCell ref="BPM5:BPN5"/>
    <mergeCell ref="BPO5:BPP5"/>
    <mergeCell ref="BPQ5:BPR5"/>
    <mergeCell ref="BPS5:BPT5"/>
    <mergeCell ref="BRQ5:BRR5"/>
    <mergeCell ref="BRS5:BRT5"/>
    <mergeCell ref="BRU5:BRV5"/>
    <mergeCell ref="BRW5:BRX5"/>
    <mergeCell ref="BRY5:BRZ5"/>
    <mergeCell ref="BSA5:BSB5"/>
    <mergeCell ref="BRE5:BRF5"/>
    <mergeCell ref="BRG5:BRH5"/>
    <mergeCell ref="BRI5:BRJ5"/>
    <mergeCell ref="BRK5:BRL5"/>
    <mergeCell ref="BRM5:BRN5"/>
    <mergeCell ref="BRO5:BRP5"/>
    <mergeCell ref="BQS5:BQT5"/>
    <mergeCell ref="BQU5:BQV5"/>
    <mergeCell ref="BQW5:BQX5"/>
    <mergeCell ref="BQY5:BQZ5"/>
    <mergeCell ref="BRA5:BRB5"/>
    <mergeCell ref="BRC5:BRD5"/>
    <mergeCell ref="BTA5:BTB5"/>
    <mergeCell ref="BTC5:BTD5"/>
    <mergeCell ref="BTE5:BTF5"/>
    <mergeCell ref="BTG5:BTH5"/>
    <mergeCell ref="BTI5:BTJ5"/>
    <mergeCell ref="BTK5:BTL5"/>
    <mergeCell ref="BSO5:BSP5"/>
    <mergeCell ref="BSQ5:BSR5"/>
    <mergeCell ref="BSS5:BST5"/>
    <mergeCell ref="BSU5:BSV5"/>
    <mergeCell ref="BSW5:BSX5"/>
    <mergeCell ref="BSY5:BSZ5"/>
    <mergeCell ref="BSC5:BSD5"/>
    <mergeCell ref="BSE5:BSF5"/>
    <mergeCell ref="BSG5:BSH5"/>
    <mergeCell ref="BSI5:BSJ5"/>
    <mergeCell ref="BSK5:BSL5"/>
    <mergeCell ref="BSM5:BSN5"/>
    <mergeCell ref="BUK5:BUL5"/>
    <mergeCell ref="BUM5:BUN5"/>
    <mergeCell ref="BUO5:BUP5"/>
    <mergeCell ref="BUQ5:BUR5"/>
    <mergeCell ref="BUS5:BUT5"/>
    <mergeCell ref="BUU5:BUV5"/>
    <mergeCell ref="BTY5:BTZ5"/>
    <mergeCell ref="BUA5:BUB5"/>
    <mergeCell ref="BUC5:BUD5"/>
    <mergeCell ref="BUE5:BUF5"/>
    <mergeCell ref="BUG5:BUH5"/>
    <mergeCell ref="BUI5:BUJ5"/>
    <mergeCell ref="BTM5:BTN5"/>
    <mergeCell ref="BTO5:BTP5"/>
    <mergeCell ref="BTQ5:BTR5"/>
    <mergeCell ref="BTS5:BTT5"/>
    <mergeCell ref="BTU5:BTV5"/>
    <mergeCell ref="BTW5:BTX5"/>
    <mergeCell ref="BVU5:BVV5"/>
    <mergeCell ref="BVW5:BVX5"/>
    <mergeCell ref="BVY5:BVZ5"/>
    <mergeCell ref="BWA5:BWB5"/>
    <mergeCell ref="BWC5:BWD5"/>
    <mergeCell ref="BWE5:BWF5"/>
    <mergeCell ref="BVI5:BVJ5"/>
    <mergeCell ref="BVK5:BVL5"/>
    <mergeCell ref="BVM5:BVN5"/>
    <mergeCell ref="BVO5:BVP5"/>
    <mergeCell ref="BVQ5:BVR5"/>
    <mergeCell ref="BVS5:BVT5"/>
    <mergeCell ref="BUW5:BUX5"/>
    <mergeCell ref="BUY5:BUZ5"/>
    <mergeCell ref="BVA5:BVB5"/>
    <mergeCell ref="BVC5:BVD5"/>
    <mergeCell ref="BVE5:BVF5"/>
    <mergeCell ref="BVG5:BVH5"/>
    <mergeCell ref="BXE5:BXF5"/>
    <mergeCell ref="BXG5:BXH5"/>
    <mergeCell ref="BXI5:BXJ5"/>
    <mergeCell ref="BXK5:BXL5"/>
    <mergeCell ref="BXM5:BXN5"/>
    <mergeCell ref="BXO5:BXP5"/>
    <mergeCell ref="BWS5:BWT5"/>
    <mergeCell ref="BWU5:BWV5"/>
    <mergeCell ref="BWW5:BWX5"/>
    <mergeCell ref="BWY5:BWZ5"/>
    <mergeCell ref="BXA5:BXB5"/>
    <mergeCell ref="BXC5:BXD5"/>
    <mergeCell ref="BWG5:BWH5"/>
    <mergeCell ref="BWI5:BWJ5"/>
    <mergeCell ref="BWK5:BWL5"/>
    <mergeCell ref="BWM5:BWN5"/>
    <mergeCell ref="BWO5:BWP5"/>
    <mergeCell ref="BWQ5:BWR5"/>
    <mergeCell ref="BYO5:BYP5"/>
    <mergeCell ref="BYQ5:BYR5"/>
    <mergeCell ref="BYS5:BYT5"/>
    <mergeCell ref="BYU5:BYV5"/>
    <mergeCell ref="BYW5:BYX5"/>
    <mergeCell ref="BYY5:BYZ5"/>
    <mergeCell ref="BYC5:BYD5"/>
    <mergeCell ref="BYE5:BYF5"/>
    <mergeCell ref="BYG5:BYH5"/>
    <mergeCell ref="BYI5:BYJ5"/>
    <mergeCell ref="BYK5:BYL5"/>
    <mergeCell ref="BYM5:BYN5"/>
    <mergeCell ref="BXQ5:BXR5"/>
    <mergeCell ref="BXS5:BXT5"/>
    <mergeCell ref="BXU5:BXV5"/>
    <mergeCell ref="BXW5:BXX5"/>
    <mergeCell ref="BXY5:BXZ5"/>
    <mergeCell ref="BYA5:BYB5"/>
    <mergeCell ref="BZY5:BZZ5"/>
    <mergeCell ref="CAA5:CAB5"/>
    <mergeCell ref="CAC5:CAD5"/>
    <mergeCell ref="CAE5:CAF5"/>
    <mergeCell ref="CAG5:CAH5"/>
    <mergeCell ref="CAI5:CAJ5"/>
    <mergeCell ref="BZM5:BZN5"/>
    <mergeCell ref="BZO5:BZP5"/>
    <mergeCell ref="BZQ5:BZR5"/>
    <mergeCell ref="BZS5:BZT5"/>
    <mergeCell ref="BZU5:BZV5"/>
    <mergeCell ref="BZW5:BZX5"/>
    <mergeCell ref="BZA5:BZB5"/>
    <mergeCell ref="BZC5:BZD5"/>
    <mergeCell ref="BZE5:BZF5"/>
    <mergeCell ref="BZG5:BZH5"/>
    <mergeCell ref="BZI5:BZJ5"/>
    <mergeCell ref="BZK5:BZL5"/>
    <mergeCell ref="CBI5:CBJ5"/>
    <mergeCell ref="CBK5:CBL5"/>
    <mergeCell ref="CBM5:CBN5"/>
    <mergeCell ref="CBO5:CBP5"/>
    <mergeCell ref="CBQ5:CBR5"/>
    <mergeCell ref="CBS5:CBT5"/>
    <mergeCell ref="CAW5:CAX5"/>
    <mergeCell ref="CAY5:CAZ5"/>
    <mergeCell ref="CBA5:CBB5"/>
    <mergeCell ref="CBC5:CBD5"/>
    <mergeCell ref="CBE5:CBF5"/>
    <mergeCell ref="CBG5:CBH5"/>
    <mergeCell ref="CAK5:CAL5"/>
    <mergeCell ref="CAM5:CAN5"/>
    <mergeCell ref="CAO5:CAP5"/>
    <mergeCell ref="CAQ5:CAR5"/>
    <mergeCell ref="CAS5:CAT5"/>
    <mergeCell ref="CAU5:CAV5"/>
    <mergeCell ref="CCS5:CCT5"/>
    <mergeCell ref="CCU5:CCV5"/>
    <mergeCell ref="CCW5:CCX5"/>
    <mergeCell ref="CCY5:CCZ5"/>
    <mergeCell ref="CDA5:CDB5"/>
    <mergeCell ref="CDC5:CDD5"/>
    <mergeCell ref="CCG5:CCH5"/>
    <mergeCell ref="CCI5:CCJ5"/>
    <mergeCell ref="CCK5:CCL5"/>
    <mergeCell ref="CCM5:CCN5"/>
    <mergeCell ref="CCO5:CCP5"/>
    <mergeCell ref="CCQ5:CCR5"/>
    <mergeCell ref="CBU5:CBV5"/>
    <mergeCell ref="CBW5:CBX5"/>
    <mergeCell ref="CBY5:CBZ5"/>
    <mergeCell ref="CCA5:CCB5"/>
    <mergeCell ref="CCC5:CCD5"/>
    <mergeCell ref="CCE5:CCF5"/>
    <mergeCell ref="CEC5:CED5"/>
    <mergeCell ref="CEE5:CEF5"/>
    <mergeCell ref="CEG5:CEH5"/>
    <mergeCell ref="CEI5:CEJ5"/>
    <mergeCell ref="CEK5:CEL5"/>
    <mergeCell ref="CEM5:CEN5"/>
    <mergeCell ref="CDQ5:CDR5"/>
    <mergeCell ref="CDS5:CDT5"/>
    <mergeCell ref="CDU5:CDV5"/>
    <mergeCell ref="CDW5:CDX5"/>
    <mergeCell ref="CDY5:CDZ5"/>
    <mergeCell ref="CEA5:CEB5"/>
    <mergeCell ref="CDE5:CDF5"/>
    <mergeCell ref="CDG5:CDH5"/>
    <mergeCell ref="CDI5:CDJ5"/>
    <mergeCell ref="CDK5:CDL5"/>
    <mergeCell ref="CDM5:CDN5"/>
    <mergeCell ref="CDO5:CDP5"/>
    <mergeCell ref="CFM5:CFN5"/>
    <mergeCell ref="CFO5:CFP5"/>
    <mergeCell ref="CFQ5:CFR5"/>
    <mergeCell ref="CFS5:CFT5"/>
    <mergeCell ref="CFU5:CFV5"/>
    <mergeCell ref="CFW5:CFX5"/>
    <mergeCell ref="CFA5:CFB5"/>
    <mergeCell ref="CFC5:CFD5"/>
    <mergeCell ref="CFE5:CFF5"/>
    <mergeCell ref="CFG5:CFH5"/>
    <mergeCell ref="CFI5:CFJ5"/>
    <mergeCell ref="CFK5:CFL5"/>
    <mergeCell ref="CEO5:CEP5"/>
    <mergeCell ref="CEQ5:CER5"/>
    <mergeCell ref="CES5:CET5"/>
    <mergeCell ref="CEU5:CEV5"/>
    <mergeCell ref="CEW5:CEX5"/>
    <mergeCell ref="CEY5:CEZ5"/>
    <mergeCell ref="CGW5:CGX5"/>
    <mergeCell ref="CGY5:CGZ5"/>
    <mergeCell ref="CHA5:CHB5"/>
    <mergeCell ref="CHC5:CHD5"/>
    <mergeCell ref="CHE5:CHF5"/>
    <mergeCell ref="CHG5:CHH5"/>
    <mergeCell ref="CGK5:CGL5"/>
    <mergeCell ref="CGM5:CGN5"/>
    <mergeCell ref="CGO5:CGP5"/>
    <mergeCell ref="CGQ5:CGR5"/>
    <mergeCell ref="CGS5:CGT5"/>
    <mergeCell ref="CGU5:CGV5"/>
    <mergeCell ref="CFY5:CFZ5"/>
    <mergeCell ref="CGA5:CGB5"/>
    <mergeCell ref="CGC5:CGD5"/>
    <mergeCell ref="CGE5:CGF5"/>
    <mergeCell ref="CGG5:CGH5"/>
    <mergeCell ref="CGI5:CGJ5"/>
    <mergeCell ref="CIG5:CIH5"/>
    <mergeCell ref="CII5:CIJ5"/>
    <mergeCell ref="CIK5:CIL5"/>
    <mergeCell ref="CIM5:CIN5"/>
    <mergeCell ref="CIO5:CIP5"/>
    <mergeCell ref="CIQ5:CIR5"/>
    <mergeCell ref="CHU5:CHV5"/>
    <mergeCell ref="CHW5:CHX5"/>
    <mergeCell ref="CHY5:CHZ5"/>
    <mergeCell ref="CIA5:CIB5"/>
    <mergeCell ref="CIC5:CID5"/>
    <mergeCell ref="CIE5:CIF5"/>
    <mergeCell ref="CHI5:CHJ5"/>
    <mergeCell ref="CHK5:CHL5"/>
    <mergeCell ref="CHM5:CHN5"/>
    <mergeCell ref="CHO5:CHP5"/>
    <mergeCell ref="CHQ5:CHR5"/>
    <mergeCell ref="CHS5:CHT5"/>
    <mergeCell ref="CJQ5:CJR5"/>
    <mergeCell ref="CJS5:CJT5"/>
    <mergeCell ref="CJU5:CJV5"/>
    <mergeCell ref="CJW5:CJX5"/>
    <mergeCell ref="CJY5:CJZ5"/>
    <mergeCell ref="CKA5:CKB5"/>
    <mergeCell ref="CJE5:CJF5"/>
    <mergeCell ref="CJG5:CJH5"/>
    <mergeCell ref="CJI5:CJJ5"/>
    <mergeCell ref="CJK5:CJL5"/>
    <mergeCell ref="CJM5:CJN5"/>
    <mergeCell ref="CJO5:CJP5"/>
    <mergeCell ref="CIS5:CIT5"/>
    <mergeCell ref="CIU5:CIV5"/>
    <mergeCell ref="CIW5:CIX5"/>
    <mergeCell ref="CIY5:CIZ5"/>
    <mergeCell ref="CJA5:CJB5"/>
    <mergeCell ref="CJC5:CJD5"/>
    <mergeCell ref="CLA5:CLB5"/>
    <mergeCell ref="CLC5:CLD5"/>
    <mergeCell ref="CLE5:CLF5"/>
    <mergeCell ref="CLG5:CLH5"/>
    <mergeCell ref="CLI5:CLJ5"/>
    <mergeCell ref="CLK5:CLL5"/>
    <mergeCell ref="CKO5:CKP5"/>
    <mergeCell ref="CKQ5:CKR5"/>
    <mergeCell ref="CKS5:CKT5"/>
    <mergeCell ref="CKU5:CKV5"/>
    <mergeCell ref="CKW5:CKX5"/>
    <mergeCell ref="CKY5:CKZ5"/>
    <mergeCell ref="CKC5:CKD5"/>
    <mergeCell ref="CKE5:CKF5"/>
    <mergeCell ref="CKG5:CKH5"/>
    <mergeCell ref="CKI5:CKJ5"/>
    <mergeCell ref="CKK5:CKL5"/>
    <mergeCell ref="CKM5:CKN5"/>
    <mergeCell ref="CMK5:CML5"/>
    <mergeCell ref="CMM5:CMN5"/>
    <mergeCell ref="CMO5:CMP5"/>
    <mergeCell ref="CMQ5:CMR5"/>
    <mergeCell ref="CMS5:CMT5"/>
    <mergeCell ref="CMU5:CMV5"/>
    <mergeCell ref="CLY5:CLZ5"/>
    <mergeCell ref="CMA5:CMB5"/>
    <mergeCell ref="CMC5:CMD5"/>
    <mergeCell ref="CME5:CMF5"/>
    <mergeCell ref="CMG5:CMH5"/>
    <mergeCell ref="CMI5:CMJ5"/>
    <mergeCell ref="CLM5:CLN5"/>
    <mergeCell ref="CLO5:CLP5"/>
    <mergeCell ref="CLQ5:CLR5"/>
    <mergeCell ref="CLS5:CLT5"/>
    <mergeCell ref="CLU5:CLV5"/>
    <mergeCell ref="CLW5:CLX5"/>
    <mergeCell ref="CNU5:CNV5"/>
    <mergeCell ref="CNW5:CNX5"/>
    <mergeCell ref="CNY5:CNZ5"/>
    <mergeCell ref="COA5:COB5"/>
    <mergeCell ref="COC5:COD5"/>
    <mergeCell ref="COE5:COF5"/>
    <mergeCell ref="CNI5:CNJ5"/>
    <mergeCell ref="CNK5:CNL5"/>
    <mergeCell ref="CNM5:CNN5"/>
    <mergeCell ref="CNO5:CNP5"/>
    <mergeCell ref="CNQ5:CNR5"/>
    <mergeCell ref="CNS5:CNT5"/>
    <mergeCell ref="CMW5:CMX5"/>
    <mergeCell ref="CMY5:CMZ5"/>
    <mergeCell ref="CNA5:CNB5"/>
    <mergeCell ref="CNC5:CND5"/>
    <mergeCell ref="CNE5:CNF5"/>
    <mergeCell ref="CNG5:CNH5"/>
    <mergeCell ref="CPE5:CPF5"/>
    <mergeCell ref="CPG5:CPH5"/>
    <mergeCell ref="CPI5:CPJ5"/>
    <mergeCell ref="CPK5:CPL5"/>
    <mergeCell ref="CPM5:CPN5"/>
    <mergeCell ref="CPO5:CPP5"/>
    <mergeCell ref="COS5:COT5"/>
    <mergeCell ref="COU5:COV5"/>
    <mergeCell ref="COW5:COX5"/>
    <mergeCell ref="COY5:COZ5"/>
    <mergeCell ref="CPA5:CPB5"/>
    <mergeCell ref="CPC5:CPD5"/>
    <mergeCell ref="COG5:COH5"/>
    <mergeCell ref="COI5:COJ5"/>
    <mergeCell ref="COK5:COL5"/>
    <mergeCell ref="COM5:CON5"/>
    <mergeCell ref="COO5:COP5"/>
    <mergeCell ref="COQ5:COR5"/>
    <mergeCell ref="CQO5:CQP5"/>
    <mergeCell ref="CQQ5:CQR5"/>
    <mergeCell ref="CQS5:CQT5"/>
    <mergeCell ref="CQU5:CQV5"/>
    <mergeCell ref="CQW5:CQX5"/>
    <mergeCell ref="CQY5:CQZ5"/>
    <mergeCell ref="CQC5:CQD5"/>
    <mergeCell ref="CQE5:CQF5"/>
    <mergeCell ref="CQG5:CQH5"/>
    <mergeCell ref="CQI5:CQJ5"/>
    <mergeCell ref="CQK5:CQL5"/>
    <mergeCell ref="CQM5:CQN5"/>
    <mergeCell ref="CPQ5:CPR5"/>
    <mergeCell ref="CPS5:CPT5"/>
    <mergeCell ref="CPU5:CPV5"/>
    <mergeCell ref="CPW5:CPX5"/>
    <mergeCell ref="CPY5:CPZ5"/>
    <mergeCell ref="CQA5:CQB5"/>
    <mergeCell ref="CRY5:CRZ5"/>
    <mergeCell ref="CSA5:CSB5"/>
    <mergeCell ref="CSC5:CSD5"/>
    <mergeCell ref="CSE5:CSF5"/>
    <mergeCell ref="CSG5:CSH5"/>
    <mergeCell ref="CSI5:CSJ5"/>
    <mergeCell ref="CRM5:CRN5"/>
    <mergeCell ref="CRO5:CRP5"/>
    <mergeCell ref="CRQ5:CRR5"/>
    <mergeCell ref="CRS5:CRT5"/>
    <mergeCell ref="CRU5:CRV5"/>
    <mergeCell ref="CRW5:CRX5"/>
    <mergeCell ref="CRA5:CRB5"/>
    <mergeCell ref="CRC5:CRD5"/>
    <mergeCell ref="CRE5:CRF5"/>
    <mergeCell ref="CRG5:CRH5"/>
    <mergeCell ref="CRI5:CRJ5"/>
    <mergeCell ref="CRK5:CRL5"/>
    <mergeCell ref="CTI5:CTJ5"/>
    <mergeCell ref="CTK5:CTL5"/>
    <mergeCell ref="CTM5:CTN5"/>
    <mergeCell ref="CTO5:CTP5"/>
    <mergeCell ref="CTQ5:CTR5"/>
    <mergeCell ref="CTS5:CTT5"/>
    <mergeCell ref="CSW5:CSX5"/>
    <mergeCell ref="CSY5:CSZ5"/>
    <mergeCell ref="CTA5:CTB5"/>
    <mergeCell ref="CTC5:CTD5"/>
    <mergeCell ref="CTE5:CTF5"/>
    <mergeCell ref="CTG5:CTH5"/>
    <mergeCell ref="CSK5:CSL5"/>
    <mergeCell ref="CSM5:CSN5"/>
    <mergeCell ref="CSO5:CSP5"/>
    <mergeCell ref="CSQ5:CSR5"/>
    <mergeCell ref="CSS5:CST5"/>
    <mergeCell ref="CSU5:CSV5"/>
    <mergeCell ref="CUS5:CUT5"/>
    <mergeCell ref="CUU5:CUV5"/>
    <mergeCell ref="CUW5:CUX5"/>
    <mergeCell ref="CUY5:CUZ5"/>
    <mergeCell ref="CVA5:CVB5"/>
    <mergeCell ref="CVC5:CVD5"/>
    <mergeCell ref="CUG5:CUH5"/>
    <mergeCell ref="CUI5:CUJ5"/>
    <mergeCell ref="CUK5:CUL5"/>
    <mergeCell ref="CUM5:CUN5"/>
    <mergeCell ref="CUO5:CUP5"/>
    <mergeCell ref="CUQ5:CUR5"/>
    <mergeCell ref="CTU5:CTV5"/>
    <mergeCell ref="CTW5:CTX5"/>
    <mergeCell ref="CTY5:CTZ5"/>
    <mergeCell ref="CUA5:CUB5"/>
    <mergeCell ref="CUC5:CUD5"/>
    <mergeCell ref="CUE5:CUF5"/>
    <mergeCell ref="CWC5:CWD5"/>
    <mergeCell ref="CWE5:CWF5"/>
    <mergeCell ref="CWG5:CWH5"/>
    <mergeCell ref="CWI5:CWJ5"/>
    <mergeCell ref="CWK5:CWL5"/>
    <mergeCell ref="CWM5:CWN5"/>
    <mergeCell ref="CVQ5:CVR5"/>
    <mergeCell ref="CVS5:CVT5"/>
    <mergeCell ref="CVU5:CVV5"/>
    <mergeCell ref="CVW5:CVX5"/>
    <mergeCell ref="CVY5:CVZ5"/>
    <mergeCell ref="CWA5:CWB5"/>
    <mergeCell ref="CVE5:CVF5"/>
    <mergeCell ref="CVG5:CVH5"/>
    <mergeCell ref="CVI5:CVJ5"/>
    <mergeCell ref="CVK5:CVL5"/>
    <mergeCell ref="CVM5:CVN5"/>
    <mergeCell ref="CVO5:CVP5"/>
    <mergeCell ref="CXM5:CXN5"/>
    <mergeCell ref="CXO5:CXP5"/>
    <mergeCell ref="CXQ5:CXR5"/>
    <mergeCell ref="CXS5:CXT5"/>
    <mergeCell ref="CXU5:CXV5"/>
    <mergeCell ref="CXW5:CXX5"/>
    <mergeCell ref="CXA5:CXB5"/>
    <mergeCell ref="CXC5:CXD5"/>
    <mergeCell ref="CXE5:CXF5"/>
    <mergeCell ref="CXG5:CXH5"/>
    <mergeCell ref="CXI5:CXJ5"/>
    <mergeCell ref="CXK5:CXL5"/>
    <mergeCell ref="CWO5:CWP5"/>
    <mergeCell ref="CWQ5:CWR5"/>
    <mergeCell ref="CWS5:CWT5"/>
    <mergeCell ref="CWU5:CWV5"/>
    <mergeCell ref="CWW5:CWX5"/>
    <mergeCell ref="CWY5:CWZ5"/>
    <mergeCell ref="CYW5:CYX5"/>
    <mergeCell ref="CYY5:CYZ5"/>
    <mergeCell ref="CZA5:CZB5"/>
    <mergeCell ref="CZC5:CZD5"/>
    <mergeCell ref="CZE5:CZF5"/>
    <mergeCell ref="CZG5:CZH5"/>
    <mergeCell ref="CYK5:CYL5"/>
    <mergeCell ref="CYM5:CYN5"/>
    <mergeCell ref="CYO5:CYP5"/>
    <mergeCell ref="CYQ5:CYR5"/>
    <mergeCell ref="CYS5:CYT5"/>
    <mergeCell ref="CYU5:CYV5"/>
    <mergeCell ref="CXY5:CXZ5"/>
    <mergeCell ref="CYA5:CYB5"/>
    <mergeCell ref="CYC5:CYD5"/>
    <mergeCell ref="CYE5:CYF5"/>
    <mergeCell ref="CYG5:CYH5"/>
    <mergeCell ref="CYI5:CYJ5"/>
    <mergeCell ref="DAG5:DAH5"/>
    <mergeCell ref="DAI5:DAJ5"/>
    <mergeCell ref="DAK5:DAL5"/>
    <mergeCell ref="DAM5:DAN5"/>
    <mergeCell ref="DAO5:DAP5"/>
    <mergeCell ref="DAQ5:DAR5"/>
    <mergeCell ref="CZU5:CZV5"/>
    <mergeCell ref="CZW5:CZX5"/>
    <mergeCell ref="CZY5:CZZ5"/>
    <mergeCell ref="DAA5:DAB5"/>
    <mergeCell ref="DAC5:DAD5"/>
    <mergeCell ref="DAE5:DAF5"/>
    <mergeCell ref="CZI5:CZJ5"/>
    <mergeCell ref="CZK5:CZL5"/>
    <mergeCell ref="CZM5:CZN5"/>
    <mergeCell ref="CZO5:CZP5"/>
    <mergeCell ref="CZQ5:CZR5"/>
    <mergeCell ref="CZS5:CZT5"/>
    <mergeCell ref="DBQ5:DBR5"/>
    <mergeCell ref="DBS5:DBT5"/>
    <mergeCell ref="DBU5:DBV5"/>
    <mergeCell ref="DBW5:DBX5"/>
    <mergeCell ref="DBY5:DBZ5"/>
    <mergeCell ref="DCA5:DCB5"/>
    <mergeCell ref="DBE5:DBF5"/>
    <mergeCell ref="DBG5:DBH5"/>
    <mergeCell ref="DBI5:DBJ5"/>
    <mergeCell ref="DBK5:DBL5"/>
    <mergeCell ref="DBM5:DBN5"/>
    <mergeCell ref="DBO5:DBP5"/>
    <mergeCell ref="DAS5:DAT5"/>
    <mergeCell ref="DAU5:DAV5"/>
    <mergeCell ref="DAW5:DAX5"/>
    <mergeCell ref="DAY5:DAZ5"/>
    <mergeCell ref="DBA5:DBB5"/>
    <mergeCell ref="DBC5:DBD5"/>
    <mergeCell ref="DDA5:DDB5"/>
    <mergeCell ref="DDC5:DDD5"/>
    <mergeCell ref="DDE5:DDF5"/>
    <mergeCell ref="DDG5:DDH5"/>
    <mergeCell ref="DDI5:DDJ5"/>
    <mergeCell ref="DDK5:DDL5"/>
    <mergeCell ref="DCO5:DCP5"/>
    <mergeCell ref="DCQ5:DCR5"/>
    <mergeCell ref="DCS5:DCT5"/>
    <mergeCell ref="DCU5:DCV5"/>
    <mergeCell ref="DCW5:DCX5"/>
    <mergeCell ref="DCY5:DCZ5"/>
    <mergeCell ref="DCC5:DCD5"/>
    <mergeCell ref="DCE5:DCF5"/>
    <mergeCell ref="DCG5:DCH5"/>
    <mergeCell ref="DCI5:DCJ5"/>
    <mergeCell ref="DCK5:DCL5"/>
    <mergeCell ref="DCM5:DCN5"/>
    <mergeCell ref="DEK5:DEL5"/>
    <mergeCell ref="DEM5:DEN5"/>
    <mergeCell ref="DEO5:DEP5"/>
    <mergeCell ref="DEQ5:DER5"/>
    <mergeCell ref="DES5:DET5"/>
    <mergeCell ref="DEU5:DEV5"/>
    <mergeCell ref="DDY5:DDZ5"/>
    <mergeCell ref="DEA5:DEB5"/>
    <mergeCell ref="DEC5:DED5"/>
    <mergeCell ref="DEE5:DEF5"/>
    <mergeCell ref="DEG5:DEH5"/>
    <mergeCell ref="DEI5:DEJ5"/>
    <mergeCell ref="DDM5:DDN5"/>
    <mergeCell ref="DDO5:DDP5"/>
    <mergeCell ref="DDQ5:DDR5"/>
    <mergeCell ref="DDS5:DDT5"/>
    <mergeCell ref="DDU5:DDV5"/>
    <mergeCell ref="DDW5:DDX5"/>
    <mergeCell ref="DFU5:DFV5"/>
    <mergeCell ref="DFW5:DFX5"/>
    <mergeCell ref="DFY5:DFZ5"/>
    <mergeCell ref="DGA5:DGB5"/>
    <mergeCell ref="DGC5:DGD5"/>
    <mergeCell ref="DGE5:DGF5"/>
    <mergeCell ref="DFI5:DFJ5"/>
    <mergeCell ref="DFK5:DFL5"/>
    <mergeCell ref="DFM5:DFN5"/>
    <mergeCell ref="DFO5:DFP5"/>
    <mergeCell ref="DFQ5:DFR5"/>
    <mergeCell ref="DFS5:DFT5"/>
    <mergeCell ref="DEW5:DEX5"/>
    <mergeCell ref="DEY5:DEZ5"/>
    <mergeCell ref="DFA5:DFB5"/>
    <mergeCell ref="DFC5:DFD5"/>
    <mergeCell ref="DFE5:DFF5"/>
    <mergeCell ref="DFG5:DFH5"/>
    <mergeCell ref="DHE5:DHF5"/>
    <mergeCell ref="DHG5:DHH5"/>
    <mergeCell ref="DHI5:DHJ5"/>
    <mergeCell ref="DHK5:DHL5"/>
    <mergeCell ref="DHM5:DHN5"/>
    <mergeCell ref="DHO5:DHP5"/>
    <mergeCell ref="DGS5:DGT5"/>
    <mergeCell ref="DGU5:DGV5"/>
    <mergeCell ref="DGW5:DGX5"/>
    <mergeCell ref="DGY5:DGZ5"/>
    <mergeCell ref="DHA5:DHB5"/>
    <mergeCell ref="DHC5:DHD5"/>
    <mergeCell ref="DGG5:DGH5"/>
    <mergeCell ref="DGI5:DGJ5"/>
    <mergeCell ref="DGK5:DGL5"/>
    <mergeCell ref="DGM5:DGN5"/>
    <mergeCell ref="DGO5:DGP5"/>
    <mergeCell ref="DGQ5:DGR5"/>
    <mergeCell ref="DIO5:DIP5"/>
    <mergeCell ref="DIQ5:DIR5"/>
    <mergeCell ref="DIS5:DIT5"/>
    <mergeCell ref="DIU5:DIV5"/>
    <mergeCell ref="DIW5:DIX5"/>
    <mergeCell ref="DIY5:DIZ5"/>
    <mergeCell ref="DIC5:DID5"/>
    <mergeCell ref="DIE5:DIF5"/>
    <mergeCell ref="DIG5:DIH5"/>
    <mergeCell ref="DII5:DIJ5"/>
    <mergeCell ref="DIK5:DIL5"/>
    <mergeCell ref="DIM5:DIN5"/>
    <mergeCell ref="DHQ5:DHR5"/>
    <mergeCell ref="DHS5:DHT5"/>
    <mergeCell ref="DHU5:DHV5"/>
    <mergeCell ref="DHW5:DHX5"/>
    <mergeCell ref="DHY5:DHZ5"/>
    <mergeCell ref="DIA5:DIB5"/>
    <mergeCell ref="DJY5:DJZ5"/>
    <mergeCell ref="DKA5:DKB5"/>
    <mergeCell ref="DKC5:DKD5"/>
    <mergeCell ref="DKE5:DKF5"/>
    <mergeCell ref="DKG5:DKH5"/>
    <mergeCell ref="DKI5:DKJ5"/>
    <mergeCell ref="DJM5:DJN5"/>
    <mergeCell ref="DJO5:DJP5"/>
    <mergeCell ref="DJQ5:DJR5"/>
    <mergeCell ref="DJS5:DJT5"/>
    <mergeCell ref="DJU5:DJV5"/>
    <mergeCell ref="DJW5:DJX5"/>
    <mergeCell ref="DJA5:DJB5"/>
    <mergeCell ref="DJC5:DJD5"/>
    <mergeCell ref="DJE5:DJF5"/>
    <mergeCell ref="DJG5:DJH5"/>
    <mergeCell ref="DJI5:DJJ5"/>
    <mergeCell ref="DJK5:DJL5"/>
    <mergeCell ref="DLI5:DLJ5"/>
    <mergeCell ref="DLK5:DLL5"/>
    <mergeCell ref="DLM5:DLN5"/>
    <mergeCell ref="DLO5:DLP5"/>
    <mergeCell ref="DLQ5:DLR5"/>
    <mergeCell ref="DLS5:DLT5"/>
    <mergeCell ref="DKW5:DKX5"/>
    <mergeCell ref="DKY5:DKZ5"/>
    <mergeCell ref="DLA5:DLB5"/>
    <mergeCell ref="DLC5:DLD5"/>
    <mergeCell ref="DLE5:DLF5"/>
    <mergeCell ref="DLG5:DLH5"/>
    <mergeCell ref="DKK5:DKL5"/>
    <mergeCell ref="DKM5:DKN5"/>
    <mergeCell ref="DKO5:DKP5"/>
    <mergeCell ref="DKQ5:DKR5"/>
    <mergeCell ref="DKS5:DKT5"/>
    <mergeCell ref="DKU5:DKV5"/>
    <mergeCell ref="DMS5:DMT5"/>
    <mergeCell ref="DMU5:DMV5"/>
    <mergeCell ref="DMW5:DMX5"/>
    <mergeCell ref="DMY5:DMZ5"/>
    <mergeCell ref="DNA5:DNB5"/>
    <mergeCell ref="DNC5:DND5"/>
    <mergeCell ref="DMG5:DMH5"/>
    <mergeCell ref="DMI5:DMJ5"/>
    <mergeCell ref="DMK5:DML5"/>
    <mergeCell ref="DMM5:DMN5"/>
    <mergeCell ref="DMO5:DMP5"/>
    <mergeCell ref="DMQ5:DMR5"/>
    <mergeCell ref="DLU5:DLV5"/>
    <mergeCell ref="DLW5:DLX5"/>
    <mergeCell ref="DLY5:DLZ5"/>
    <mergeCell ref="DMA5:DMB5"/>
    <mergeCell ref="DMC5:DMD5"/>
    <mergeCell ref="DME5:DMF5"/>
    <mergeCell ref="DOC5:DOD5"/>
    <mergeCell ref="DOE5:DOF5"/>
    <mergeCell ref="DOG5:DOH5"/>
    <mergeCell ref="DOI5:DOJ5"/>
    <mergeCell ref="DOK5:DOL5"/>
    <mergeCell ref="DOM5:DON5"/>
    <mergeCell ref="DNQ5:DNR5"/>
    <mergeCell ref="DNS5:DNT5"/>
    <mergeCell ref="DNU5:DNV5"/>
    <mergeCell ref="DNW5:DNX5"/>
    <mergeCell ref="DNY5:DNZ5"/>
    <mergeCell ref="DOA5:DOB5"/>
    <mergeCell ref="DNE5:DNF5"/>
    <mergeCell ref="DNG5:DNH5"/>
    <mergeCell ref="DNI5:DNJ5"/>
    <mergeCell ref="DNK5:DNL5"/>
    <mergeCell ref="DNM5:DNN5"/>
    <mergeCell ref="DNO5:DNP5"/>
    <mergeCell ref="DPM5:DPN5"/>
    <mergeCell ref="DPO5:DPP5"/>
    <mergeCell ref="DPQ5:DPR5"/>
    <mergeCell ref="DPS5:DPT5"/>
    <mergeCell ref="DPU5:DPV5"/>
    <mergeCell ref="DPW5:DPX5"/>
    <mergeCell ref="DPA5:DPB5"/>
    <mergeCell ref="DPC5:DPD5"/>
    <mergeCell ref="DPE5:DPF5"/>
    <mergeCell ref="DPG5:DPH5"/>
    <mergeCell ref="DPI5:DPJ5"/>
    <mergeCell ref="DPK5:DPL5"/>
    <mergeCell ref="DOO5:DOP5"/>
    <mergeCell ref="DOQ5:DOR5"/>
    <mergeCell ref="DOS5:DOT5"/>
    <mergeCell ref="DOU5:DOV5"/>
    <mergeCell ref="DOW5:DOX5"/>
    <mergeCell ref="DOY5:DOZ5"/>
    <mergeCell ref="DQW5:DQX5"/>
    <mergeCell ref="DQY5:DQZ5"/>
    <mergeCell ref="DRA5:DRB5"/>
    <mergeCell ref="DRC5:DRD5"/>
    <mergeCell ref="DRE5:DRF5"/>
    <mergeCell ref="DRG5:DRH5"/>
    <mergeCell ref="DQK5:DQL5"/>
    <mergeCell ref="DQM5:DQN5"/>
    <mergeCell ref="DQO5:DQP5"/>
    <mergeCell ref="DQQ5:DQR5"/>
    <mergeCell ref="DQS5:DQT5"/>
    <mergeCell ref="DQU5:DQV5"/>
    <mergeCell ref="DPY5:DPZ5"/>
    <mergeCell ref="DQA5:DQB5"/>
    <mergeCell ref="DQC5:DQD5"/>
    <mergeCell ref="DQE5:DQF5"/>
    <mergeCell ref="DQG5:DQH5"/>
    <mergeCell ref="DQI5:DQJ5"/>
    <mergeCell ref="DSG5:DSH5"/>
    <mergeCell ref="DSI5:DSJ5"/>
    <mergeCell ref="DSK5:DSL5"/>
    <mergeCell ref="DSM5:DSN5"/>
    <mergeCell ref="DSO5:DSP5"/>
    <mergeCell ref="DSQ5:DSR5"/>
    <mergeCell ref="DRU5:DRV5"/>
    <mergeCell ref="DRW5:DRX5"/>
    <mergeCell ref="DRY5:DRZ5"/>
    <mergeCell ref="DSA5:DSB5"/>
    <mergeCell ref="DSC5:DSD5"/>
    <mergeCell ref="DSE5:DSF5"/>
    <mergeCell ref="DRI5:DRJ5"/>
    <mergeCell ref="DRK5:DRL5"/>
    <mergeCell ref="DRM5:DRN5"/>
    <mergeCell ref="DRO5:DRP5"/>
    <mergeCell ref="DRQ5:DRR5"/>
    <mergeCell ref="DRS5:DRT5"/>
    <mergeCell ref="DTQ5:DTR5"/>
    <mergeCell ref="DTS5:DTT5"/>
    <mergeCell ref="DTU5:DTV5"/>
    <mergeCell ref="DTW5:DTX5"/>
    <mergeCell ref="DTY5:DTZ5"/>
    <mergeCell ref="DUA5:DUB5"/>
    <mergeCell ref="DTE5:DTF5"/>
    <mergeCell ref="DTG5:DTH5"/>
    <mergeCell ref="DTI5:DTJ5"/>
    <mergeCell ref="DTK5:DTL5"/>
    <mergeCell ref="DTM5:DTN5"/>
    <mergeCell ref="DTO5:DTP5"/>
    <mergeCell ref="DSS5:DST5"/>
    <mergeCell ref="DSU5:DSV5"/>
    <mergeCell ref="DSW5:DSX5"/>
    <mergeCell ref="DSY5:DSZ5"/>
    <mergeCell ref="DTA5:DTB5"/>
    <mergeCell ref="DTC5:DTD5"/>
    <mergeCell ref="DVA5:DVB5"/>
    <mergeCell ref="DVC5:DVD5"/>
    <mergeCell ref="DVE5:DVF5"/>
    <mergeCell ref="DVG5:DVH5"/>
    <mergeCell ref="DVI5:DVJ5"/>
    <mergeCell ref="DVK5:DVL5"/>
    <mergeCell ref="DUO5:DUP5"/>
    <mergeCell ref="DUQ5:DUR5"/>
    <mergeCell ref="DUS5:DUT5"/>
    <mergeCell ref="DUU5:DUV5"/>
    <mergeCell ref="DUW5:DUX5"/>
    <mergeCell ref="DUY5:DUZ5"/>
    <mergeCell ref="DUC5:DUD5"/>
    <mergeCell ref="DUE5:DUF5"/>
    <mergeCell ref="DUG5:DUH5"/>
    <mergeCell ref="DUI5:DUJ5"/>
    <mergeCell ref="DUK5:DUL5"/>
    <mergeCell ref="DUM5:DUN5"/>
    <mergeCell ref="DWK5:DWL5"/>
    <mergeCell ref="DWM5:DWN5"/>
    <mergeCell ref="DWO5:DWP5"/>
    <mergeCell ref="DWQ5:DWR5"/>
    <mergeCell ref="DWS5:DWT5"/>
    <mergeCell ref="DWU5:DWV5"/>
    <mergeCell ref="DVY5:DVZ5"/>
    <mergeCell ref="DWA5:DWB5"/>
    <mergeCell ref="DWC5:DWD5"/>
    <mergeCell ref="DWE5:DWF5"/>
    <mergeCell ref="DWG5:DWH5"/>
    <mergeCell ref="DWI5:DWJ5"/>
    <mergeCell ref="DVM5:DVN5"/>
    <mergeCell ref="DVO5:DVP5"/>
    <mergeCell ref="DVQ5:DVR5"/>
    <mergeCell ref="DVS5:DVT5"/>
    <mergeCell ref="DVU5:DVV5"/>
    <mergeCell ref="DVW5:DVX5"/>
    <mergeCell ref="DXU5:DXV5"/>
    <mergeCell ref="DXW5:DXX5"/>
    <mergeCell ref="DXY5:DXZ5"/>
    <mergeCell ref="DYA5:DYB5"/>
    <mergeCell ref="DYC5:DYD5"/>
    <mergeCell ref="DYE5:DYF5"/>
    <mergeCell ref="DXI5:DXJ5"/>
    <mergeCell ref="DXK5:DXL5"/>
    <mergeCell ref="DXM5:DXN5"/>
    <mergeCell ref="DXO5:DXP5"/>
    <mergeCell ref="DXQ5:DXR5"/>
    <mergeCell ref="DXS5:DXT5"/>
    <mergeCell ref="DWW5:DWX5"/>
    <mergeCell ref="DWY5:DWZ5"/>
    <mergeCell ref="DXA5:DXB5"/>
    <mergeCell ref="DXC5:DXD5"/>
    <mergeCell ref="DXE5:DXF5"/>
    <mergeCell ref="DXG5:DXH5"/>
    <mergeCell ref="DZE5:DZF5"/>
    <mergeCell ref="DZG5:DZH5"/>
    <mergeCell ref="DZI5:DZJ5"/>
    <mergeCell ref="DZK5:DZL5"/>
    <mergeCell ref="DZM5:DZN5"/>
    <mergeCell ref="DZO5:DZP5"/>
    <mergeCell ref="DYS5:DYT5"/>
    <mergeCell ref="DYU5:DYV5"/>
    <mergeCell ref="DYW5:DYX5"/>
    <mergeCell ref="DYY5:DYZ5"/>
    <mergeCell ref="DZA5:DZB5"/>
    <mergeCell ref="DZC5:DZD5"/>
    <mergeCell ref="DYG5:DYH5"/>
    <mergeCell ref="DYI5:DYJ5"/>
    <mergeCell ref="DYK5:DYL5"/>
    <mergeCell ref="DYM5:DYN5"/>
    <mergeCell ref="DYO5:DYP5"/>
    <mergeCell ref="DYQ5:DYR5"/>
    <mergeCell ref="EAO5:EAP5"/>
    <mergeCell ref="EAQ5:EAR5"/>
    <mergeCell ref="EAS5:EAT5"/>
    <mergeCell ref="EAU5:EAV5"/>
    <mergeCell ref="EAW5:EAX5"/>
    <mergeCell ref="EAY5:EAZ5"/>
    <mergeCell ref="EAC5:EAD5"/>
    <mergeCell ref="EAE5:EAF5"/>
    <mergeCell ref="EAG5:EAH5"/>
    <mergeCell ref="EAI5:EAJ5"/>
    <mergeCell ref="EAK5:EAL5"/>
    <mergeCell ref="EAM5:EAN5"/>
    <mergeCell ref="DZQ5:DZR5"/>
    <mergeCell ref="DZS5:DZT5"/>
    <mergeCell ref="DZU5:DZV5"/>
    <mergeCell ref="DZW5:DZX5"/>
    <mergeCell ref="DZY5:DZZ5"/>
    <mergeCell ref="EAA5:EAB5"/>
    <mergeCell ref="EBY5:EBZ5"/>
    <mergeCell ref="ECA5:ECB5"/>
    <mergeCell ref="ECC5:ECD5"/>
    <mergeCell ref="ECE5:ECF5"/>
    <mergeCell ref="ECG5:ECH5"/>
    <mergeCell ref="ECI5:ECJ5"/>
    <mergeCell ref="EBM5:EBN5"/>
    <mergeCell ref="EBO5:EBP5"/>
    <mergeCell ref="EBQ5:EBR5"/>
    <mergeCell ref="EBS5:EBT5"/>
    <mergeCell ref="EBU5:EBV5"/>
    <mergeCell ref="EBW5:EBX5"/>
    <mergeCell ref="EBA5:EBB5"/>
    <mergeCell ref="EBC5:EBD5"/>
    <mergeCell ref="EBE5:EBF5"/>
    <mergeCell ref="EBG5:EBH5"/>
    <mergeCell ref="EBI5:EBJ5"/>
    <mergeCell ref="EBK5:EBL5"/>
    <mergeCell ref="EDI5:EDJ5"/>
    <mergeCell ref="EDK5:EDL5"/>
    <mergeCell ref="EDM5:EDN5"/>
    <mergeCell ref="EDO5:EDP5"/>
    <mergeCell ref="EDQ5:EDR5"/>
    <mergeCell ref="EDS5:EDT5"/>
    <mergeCell ref="ECW5:ECX5"/>
    <mergeCell ref="ECY5:ECZ5"/>
    <mergeCell ref="EDA5:EDB5"/>
    <mergeCell ref="EDC5:EDD5"/>
    <mergeCell ref="EDE5:EDF5"/>
    <mergeCell ref="EDG5:EDH5"/>
    <mergeCell ref="ECK5:ECL5"/>
    <mergeCell ref="ECM5:ECN5"/>
    <mergeCell ref="ECO5:ECP5"/>
    <mergeCell ref="ECQ5:ECR5"/>
    <mergeCell ref="ECS5:ECT5"/>
    <mergeCell ref="ECU5:ECV5"/>
    <mergeCell ref="EES5:EET5"/>
    <mergeCell ref="EEU5:EEV5"/>
    <mergeCell ref="EEW5:EEX5"/>
    <mergeCell ref="EEY5:EEZ5"/>
    <mergeCell ref="EFA5:EFB5"/>
    <mergeCell ref="EFC5:EFD5"/>
    <mergeCell ref="EEG5:EEH5"/>
    <mergeCell ref="EEI5:EEJ5"/>
    <mergeCell ref="EEK5:EEL5"/>
    <mergeCell ref="EEM5:EEN5"/>
    <mergeCell ref="EEO5:EEP5"/>
    <mergeCell ref="EEQ5:EER5"/>
    <mergeCell ref="EDU5:EDV5"/>
    <mergeCell ref="EDW5:EDX5"/>
    <mergeCell ref="EDY5:EDZ5"/>
    <mergeCell ref="EEA5:EEB5"/>
    <mergeCell ref="EEC5:EED5"/>
    <mergeCell ref="EEE5:EEF5"/>
    <mergeCell ref="EGC5:EGD5"/>
    <mergeCell ref="EGE5:EGF5"/>
    <mergeCell ref="EGG5:EGH5"/>
    <mergeCell ref="EGI5:EGJ5"/>
    <mergeCell ref="EGK5:EGL5"/>
    <mergeCell ref="EGM5:EGN5"/>
    <mergeCell ref="EFQ5:EFR5"/>
    <mergeCell ref="EFS5:EFT5"/>
    <mergeCell ref="EFU5:EFV5"/>
    <mergeCell ref="EFW5:EFX5"/>
    <mergeCell ref="EFY5:EFZ5"/>
    <mergeCell ref="EGA5:EGB5"/>
    <mergeCell ref="EFE5:EFF5"/>
    <mergeCell ref="EFG5:EFH5"/>
    <mergeCell ref="EFI5:EFJ5"/>
    <mergeCell ref="EFK5:EFL5"/>
    <mergeCell ref="EFM5:EFN5"/>
    <mergeCell ref="EFO5:EFP5"/>
    <mergeCell ref="EHM5:EHN5"/>
    <mergeCell ref="EHO5:EHP5"/>
    <mergeCell ref="EHQ5:EHR5"/>
    <mergeCell ref="EHS5:EHT5"/>
    <mergeCell ref="EHU5:EHV5"/>
    <mergeCell ref="EHW5:EHX5"/>
    <mergeCell ref="EHA5:EHB5"/>
    <mergeCell ref="EHC5:EHD5"/>
    <mergeCell ref="EHE5:EHF5"/>
    <mergeCell ref="EHG5:EHH5"/>
    <mergeCell ref="EHI5:EHJ5"/>
    <mergeCell ref="EHK5:EHL5"/>
    <mergeCell ref="EGO5:EGP5"/>
    <mergeCell ref="EGQ5:EGR5"/>
    <mergeCell ref="EGS5:EGT5"/>
    <mergeCell ref="EGU5:EGV5"/>
    <mergeCell ref="EGW5:EGX5"/>
    <mergeCell ref="EGY5:EGZ5"/>
    <mergeCell ref="EIW5:EIX5"/>
    <mergeCell ref="EIY5:EIZ5"/>
    <mergeCell ref="EJA5:EJB5"/>
    <mergeCell ref="EJC5:EJD5"/>
    <mergeCell ref="EJE5:EJF5"/>
    <mergeCell ref="EJG5:EJH5"/>
    <mergeCell ref="EIK5:EIL5"/>
    <mergeCell ref="EIM5:EIN5"/>
    <mergeCell ref="EIO5:EIP5"/>
    <mergeCell ref="EIQ5:EIR5"/>
    <mergeCell ref="EIS5:EIT5"/>
    <mergeCell ref="EIU5:EIV5"/>
    <mergeCell ref="EHY5:EHZ5"/>
    <mergeCell ref="EIA5:EIB5"/>
    <mergeCell ref="EIC5:EID5"/>
    <mergeCell ref="EIE5:EIF5"/>
    <mergeCell ref="EIG5:EIH5"/>
    <mergeCell ref="EII5:EIJ5"/>
    <mergeCell ref="EKG5:EKH5"/>
    <mergeCell ref="EKI5:EKJ5"/>
    <mergeCell ref="EKK5:EKL5"/>
    <mergeCell ref="EKM5:EKN5"/>
    <mergeCell ref="EKO5:EKP5"/>
    <mergeCell ref="EKQ5:EKR5"/>
    <mergeCell ref="EJU5:EJV5"/>
    <mergeCell ref="EJW5:EJX5"/>
    <mergeCell ref="EJY5:EJZ5"/>
    <mergeCell ref="EKA5:EKB5"/>
    <mergeCell ref="EKC5:EKD5"/>
    <mergeCell ref="EKE5:EKF5"/>
    <mergeCell ref="EJI5:EJJ5"/>
    <mergeCell ref="EJK5:EJL5"/>
    <mergeCell ref="EJM5:EJN5"/>
    <mergeCell ref="EJO5:EJP5"/>
    <mergeCell ref="EJQ5:EJR5"/>
    <mergeCell ref="EJS5:EJT5"/>
    <mergeCell ref="ELQ5:ELR5"/>
    <mergeCell ref="ELS5:ELT5"/>
    <mergeCell ref="ELU5:ELV5"/>
    <mergeCell ref="ELW5:ELX5"/>
    <mergeCell ref="ELY5:ELZ5"/>
    <mergeCell ref="EMA5:EMB5"/>
    <mergeCell ref="ELE5:ELF5"/>
    <mergeCell ref="ELG5:ELH5"/>
    <mergeCell ref="ELI5:ELJ5"/>
    <mergeCell ref="ELK5:ELL5"/>
    <mergeCell ref="ELM5:ELN5"/>
    <mergeCell ref="ELO5:ELP5"/>
    <mergeCell ref="EKS5:EKT5"/>
    <mergeCell ref="EKU5:EKV5"/>
    <mergeCell ref="EKW5:EKX5"/>
    <mergeCell ref="EKY5:EKZ5"/>
    <mergeCell ref="ELA5:ELB5"/>
    <mergeCell ref="ELC5:ELD5"/>
    <mergeCell ref="ENA5:ENB5"/>
    <mergeCell ref="ENC5:END5"/>
    <mergeCell ref="ENE5:ENF5"/>
    <mergeCell ref="ENG5:ENH5"/>
    <mergeCell ref="ENI5:ENJ5"/>
    <mergeCell ref="ENK5:ENL5"/>
    <mergeCell ref="EMO5:EMP5"/>
    <mergeCell ref="EMQ5:EMR5"/>
    <mergeCell ref="EMS5:EMT5"/>
    <mergeCell ref="EMU5:EMV5"/>
    <mergeCell ref="EMW5:EMX5"/>
    <mergeCell ref="EMY5:EMZ5"/>
    <mergeCell ref="EMC5:EMD5"/>
    <mergeCell ref="EME5:EMF5"/>
    <mergeCell ref="EMG5:EMH5"/>
    <mergeCell ref="EMI5:EMJ5"/>
    <mergeCell ref="EMK5:EML5"/>
    <mergeCell ref="EMM5:EMN5"/>
    <mergeCell ref="EOK5:EOL5"/>
    <mergeCell ref="EOM5:EON5"/>
    <mergeCell ref="EOO5:EOP5"/>
    <mergeCell ref="EOQ5:EOR5"/>
    <mergeCell ref="EOS5:EOT5"/>
    <mergeCell ref="EOU5:EOV5"/>
    <mergeCell ref="ENY5:ENZ5"/>
    <mergeCell ref="EOA5:EOB5"/>
    <mergeCell ref="EOC5:EOD5"/>
    <mergeCell ref="EOE5:EOF5"/>
    <mergeCell ref="EOG5:EOH5"/>
    <mergeCell ref="EOI5:EOJ5"/>
    <mergeCell ref="ENM5:ENN5"/>
    <mergeCell ref="ENO5:ENP5"/>
    <mergeCell ref="ENQ5:ENR5"/>
    <mergeCell ref="ENS5:ENT5"/>
    <mergeCell ref="ENU5:ENV5"/>
    <mergeCell ref="ENW5:ENX5"/>
    <mergeCell ref="EPU5:EPV5"/>
    <mergeCell ref="EPW5:EPX5"/>
    <mergeCell ref="EPY5:EPZ5"/>
    <mergeCell ref="EQA5:EQB5"/>
    <mergeCell ref="EQC5:EQD5"/>
    <mergeCell ref="EQE5:EQF5"/>
    <mergeCell ref="EPI5:EPJ5"/>
    <mergeCell ref="EPK5:EPL5"/>
    <mergeCell ref="EPM5:EPN5"/>
    <mergeCell ref="EPO5:EPP5"/>
    <mergeCell ref="EPQ5:EPR5"/>
    <mergeCell ref="EPS5:EPT5"/>
    <mergeCell ref="EOW5:EOX5"/>
    <mergeCell ref="EOY5:EOZ5"/>
    <mergeCell ref="EPA5:EPB5"/>
    <mergeCell ref="EPC5:EPD5"/>
    <mergeCell ref="EPE5:EPF5"/>
    <mergeCell ref="EPG5:EPH5"/>
    <mergeCell ref="ERE5:ERF5"/>
    <mergeCell ref="ERG5:ERH5"/>
    <mergeCell ref="ERI5:ERJ5"/>
    <mergeCell ref="ERK5:ERL5"/>
    <mergeCell ref="ERM5:ERN5"/>
    <mergeCell ref="ERO5:ERP5"/>
    <mergeCell ref="EQS5:EQT5"/>
    <mergeCell ref="EQU5:EQV5"/>
    <mergeCell ref="EQW5:EQX5"/>
    <mergeCell ref="EQY5:EQZ5"/>
    <mergeCell ref="ERA5:ERB5"/>
    <mergeCell ref="ERC5:ERD5"/>
    <mergeCell ref="EQG5:EQH5"/>
    <mergeCell ref="EQI5:EQJ5"/>
    <mergeCell ref="EQK5:EQL5"/>
    <mergeCell ref="EQM5:EQN5"/>
    <mergeCell ref="EQO5:EQP5"/>
    <mergeCell ref="EQQ5:EQR5"/>
    <mergeCell ref="ESO5:ESP5"/>
    <mergeCell ref="ESQ5:ESR5"/>
    <mergeCell ref="ESS5:EST5"/>
    <mergeCell ref="ESU5:ESV5"/>
    <mergeCell ref="ESW5:ESX5"/>
    <mergeCell ref="ESY5:ESZ5"/>
    <mergeCell ref="ESC5:ESD5"/>
    <mergeCell ref="ESE5:ESF5"/>
    <mergeCell ref="ESG5:ESH5"/>
    <mergeCell ref="ESI5:ESJ5"/>
    <mergeCell ref="ESK5:ESL5"/>
    <mergeCell ref="ESM5:ESN5"/>
    <mergeCell ref="ERQ5:ERR5"/>
    <mergeCell ref="ERS5:ERT5"/>
    <mergeCell ref="ERU5:ERV5"/>
    <mergeCell ref="ERW5:ERX5"/>
    <mergeCell ref="ERY5:ERZ5"/>
    <mergeCell ref="ESA5:ESB5"/>
    <mergeCell ref="ETY5:ETZ5"/>
    <mergeCell ref="EUA5:EUB5"/>
    <mergeCell ref="EUC5:EUD5"/>
    <mergeCell ref="EUE5:EUF5"/>
    <mergeCell ref="EUG5:EUH5"/>
    <mergeCell ref="EUI5:EUJ5"/>
    <mergeCell ref="ETM5:ETN5"/>
    <mergeCell ref="ETO5:ETP5"/>
    <mergeCell ref="ETQ5:ETR5"/>
    <mergeCell ref="ETS5:ETT5"/>
    <mergeCell ref="ETU5:ETV5"/>
    <mergeCell ref="ETW5:ETX5"/>
    <mergeCell ref="ETA5:ETB5"/>
    <mergeCell ref="ETC5:ETD5"/>
    <mergeCell ref="ETE5:ETF5"/>
    <mergeCell ref="ETG5:ETH5"/>
    <mergeCell ref="ETI5:ETJ5"/>
    <mergeCell ref="ETK5:ETL5"/>
    <mergeCell ref="EVI5:EVJ5"/>
    <mergeCell ref="EVK5:EVL5"/>
    <mergeCell ref="EVM5:EVN5"/>
    <mergeCell ref="EVO5:EVP5"/>
    <mergeCell ref="EVQ5:EVR5"/>
    <mergeCell ref="EVS5:EVT5"/>
    <mergeCell ref="EUW5:EUX5"/>
    <mergeCell ref="EUY5:EUZ5"/>
    <mergeCell ref="EVA5:EVB5"/>
    <mergeCell ref="EVC5:EVD5"/>
    <mergeCell ref="EVE5:EVF5"/>
    <mergeCell ref="EVG5:EVH5"/>
    <mergeCell ref="EUK5:EUL5"/>
    <mergeCell ref="EUM5:EUN5"/>
    <mergeCell ref="EUO5:EUP5"/>
    <mergeCell ref="EUQ5:EUR5"/>
    <mergeCell ref="EUS5:EUT5"/>
    <mergeCell ref="EUU5:EUV5"/>
    <mergeCell ref="EWS5:EWT5"/>
    <mergeCell ref="EWU5:EWV5"/>
    <mergeCell ref="EWW5:EWX5"/>
    <mergeCell ref="EWY5:EWZ5"/>
    <mergeCell ref="EXA5:EXB5"/>
    <mergeCell ref="EXC5:EXD5"/>
    <mergeCell ref="EWG5:EWH5"/>
    <mergeCell ref="EWI5:EWJ5"/>
    <mergeCell ref="EWK5:EWL5"/>
    <mergeCell ref="EWM5:EWN5"/>
    <mergeCell ref="EWO5:EWP5"/>
    <mergeCell ref="EWQ5:EWR5"/>
    <mergeCell ref="EVU5:EVV5"/>
    <mergeCell ref="EVW5:EVX5"/>
    <mergeCell ref="EVY5:EVZ5"/>
    <mergeCell ref="EWA5:EWB5"/>
    <mergeCell ref="EWC5:EWD5"/>
    <mergeCell ref="EWE5:EWF5"/>
    <mergeCell ref="EYC5:EYD5"/>
    <mergeCell ref="EYE5:EYF5"/>
    <mergeCell ref="EYG5:EYH5"/>
    <mergeCell ref="EYI5:EYJ5"/>
    <mergeCell ref="EYK5:EYL5"/>
    <mergeCell ref="EYM5:EYN5"/>
    <mergeCell ref="EXQ5:EXR5"/>
    <mergeCell ref="EXS5:EXT5"/>
    <mergeCell ref="EXU5:EXV5"/>
    <mergeCell ref="EXW5:EXX5"/>
    <mergeCell ref="EXY5:EXZ5"/>
    <mergeCell ref="EYA5:EYB5"/>
    <mergeCell ref="EXE5:EXF5"/>
    <mergeCell ref="EXG5:EXH5"/>
    <mergeCell ref="EXI5:EXJ5"/>
    <mergeCell ref="EXK5:EXL5"/>
    <mergeCell ref="EXM5:EXN5"/>
    <mergeCell ref="EXO5:EXP5"/>
    <mergeCell ref="EZM5:EZN5"/>
    <mergeCell ref="EZO5:EZP5"/>
    <mergeCell ref="EZQ5:EZR5"/>
    <mergeCell ref="EZS5:EZT5"/>
    <mergeCell ref="EZU5:EZV5"/>
    <mergeCell ref="EZW5:EZX5"/>
    <mergeCell ref="EZA5:EZB5"/>
    <mergeCell ref="EZC5:EZD5"/>
    <mergeCell ref="EZE5:EZF5"/>
    <mergeCell ref="EZG5:EZH5"/>
    <mergeCell ref="EZI5:EZJ5"/>
    <mergeCell ref="EZK5:EZL5"/>
    <mergeCell ref="EYO5:EYP5"/>
    <mergeCell ref="EYQ5:EYR5"/>
    <mergeCell ref="EYS5:EYT5"/>
    <mergeCell ref="EYU5:EYV5"/>
    <mergeCell ref="EYW5:EYX5"/>
    <mergeCell ref="EYY5:EYZ5"/>
    <mergeCell ref="FAW5:FAX5"/>
    <mergeCell ref="FAY5:FAZ5"/>
    <mergeCell ref="FBA5:FBB5"/>
    <mergeCell ref="FBC5:FBD5"/>
    <mergeCell ref="FBE5:FBF5"/>
    <mergeCell ref="FBG5:FBH5"/>
    <mergeCell ref="FAK5:FAL5"/>
    <mergeCell ref="FAM5:FAN5"/>
    <mergeCell ref="FAO5:FAP5"/>
    <mergeCell ref="FAQ5:FAR5"/>
    <mergeCell ref="FAS5:FAT5"/>
    <mergeCell ref="FAU5:FAV5"/>
    <mergeCell ref="EZY5:EZZ5"/>
    <mergeCell ref="FAA5:FAB5"/>
    <mergeCell ref="FAC5:FAD5"/>
    <mergeCell ref="FAE5:FAF5"/>
    <mergeCell ref="FAG5:FAH5"/>
    <mergeCell ref="FAI5:FAJ5"/>
    <mergeCell ref="FCG5:FCH5"/>
    <mergeCell ref="FCI5:FCJ5"/>
    <mergeCell ref="FCK5:FCL5"/>
    <mergeCell ref="FCM5:FCN5"/>
    <mergeCell ref="FCO5:FCP5"/>
    <mergeCell ref="FCQ5:FCR5"/>
    <mergeCell ref="FBU5:FBV5"/>
    <mergeCell ref="FBW5:FBX5"/>
    <mergeCell ref="FBY5:FBZ5"/>
    <mergeCell ref="FCA5:FCB5"/>
    <mergeCell ref="FCC5:FCD5"/>
    <mergeCell ref="FCE5:FCF5"/>
    <mergeCell ref="FBI5:FBJ5"/>
    <mergeCell ref="FBK5:FBL5"/>
    <mergeCell ref="FBM5:FBN5"/>
    <mergeCell ref="FBO5:FBP5"/>
    <mergeCell ref="FBQ5:FBR5"/>
    <mergeCell ref="FBS5:FBT5"/>
    <mergeCell ref="FDQ5:FDR5"/>
    <mergeCell ref="FDS5:FDT5"/>
    <mergeCell ref="FDU5:FDV5"/>
    <mergeCell ref="FDW5:FDX5"/>
    <mergeCell ref="FDY5:FDZ5"/>
    <mergeCell ref="FEA5:FEB5"/>
    <mergeCell ref="FDE5:FDF5"/>
    <mergeCell ref="FDG5:FDH5"/>
    <mergeCell ref="FDI5:FDJ5"/>
    <mergeCell ref="FDK5:FDL5"/>
    <mergeCell ref="FDM5:FDN5"/>
    <mergeCell ref="FDO5:FDP5"/>
    <mergeCell ref="FCS5:FCT5"/>
    <mergeCell ref="FCU5:FCV5"/>
    <mergeCell ref="FCW5:FCX5"/>
    <mergeCell ref="FCY5:FCZ5"/>
    <mergeCell ref="FDA5:FDB5"/>
    <mergeCell ref="FDC5:FDD5"/>
    <mergeCell ref="FFA5:FFB5"/>
    <mergeCell ref="FFC5:FFD5"/>
    <mergeCell ref="FFE5:FFF5"/>
    <mergeCell ref="FFG5:FFH5"/>
    <mergeCell ref="FFI5:FFJ5"/>
    <mergeCell ref="FFK5:FFL5"/>
    <mergeCell ref="FEO5:FEP5"/>
    <mergeCell ref="FEQ5:FER5"/>
    <mergeCell ref="FES5:FET5"/>
    <mergeCell ref="FEU5:FEV5"/>
    <mergeCell ref="FEW5:FEX5"/>
    <mergeCell ref="FEY5:FEZ5"/>
    <mergeCell ref="FEC5:FED5"/>
    <mergeCell ref="FEE5:FEF5"/>
    <mergeCell ref="FEG5:FEH5"/>
    <mergeCell ref="FEI5:FEJ5"/>
    <mergeCell ref="FEK5:FEL5"/>
    <mergeCell ref="FEM5:FEN5"/>
    <mergeCell ref="FGK5:FGL5"/>
    <mergeCell ref="FGM5:FGN5"/>
    <mergeCell ref="FGO5:FGP5"/>
    <mergeCell ref="FGQ5:FGR5"/>
    <mergeCell ref="FGS5:FGT5"/>
    <mergeCell ref="FGU5:FGV5"/>
    <mergeCell ref="FFY5:FFZ5"/>
    <mergeCell ref="FGA5:FGB5"/>
    <mergeCell ref="FGC5:FGD5"/>
    <mergeCell ref="FGE5:FGF5"/>
    <mergeCell ref="FGG5:FGH5"/>
    <mergeCell ref="FGI5:FGJ5"/>
    <mergeCell ref="FFM5:FFN5"/>
    <mergeCell ref="FFO5:FFP5"/>
    <mergeCell ref="FFQ5:FFR5"/>
    <mergeCell ref="FFS5:FFT5"/>
    <mergeCell ref="FFU5:FFV5"/>
    <mergeCell ref="FFW5:FFX5"/>
    <mergeCell ref="FHU5:FHV5"/>
    <mergeCell ref="FHW5:FHX5"/>
    <mergeCell ref="FHY5:FHZ5"/>
    <mergeCell ref="FIA5:FIB5"/>
    <mergeCell ref="FIC5:FID5"/>
    <mergeCell ref="FIE5:FIF5"/>
    <mergeCell ref="FHI5:FHJ5"/>
    <mergeCell ref="FHK5:FHL5"/>
    <mergeCell ref="FHM5:FHN5"/>
    <mergeCell ref="FHO5:FHP5"/>
    <mergeCell ref="FHQ5:FHR5"/>
    <mergeCell ref="FHS5:FHT5"/>
    <mergeCell ref="FGW5:FGX5"/>
    <mergeCell ref="FGY5:FGZ5"/>
    <mergeCell ref="FHA5:FHB5"/>
    <mergeCell ref="FHC5:FHD5"/>
    <mergeCell ref="FHE5:FHF5"/>
    <mergeCell ref="FHG5:FHH5"/>
    <mergeCell ref="FJE5:FJF5"/>
    <mergeCell ref="FJG5:FJH5"/>
    <mergeCell ref="FJI5:FJJ5"/>
    <mergeCell ref="FJK5:FJL5"/>
    <mergeCell ref="FJM5:FJN5"/>
    <mergeCell ref="FJO5:FJP5"/>
    <mergeCell ref="FIS5:FIT5"/>
    <mergeCell ref="FIU5:FIV5"/>
    <mergeCell ref="FIW5:FIX5"/>
    <mergeCell ref="FIY5:FIZ5"/>
    <mergeCell ref="FJA5:FJB5"/>
    <mergeCell ref="FJC5:FJD5"/>
    <mergeCell ref="FIG5:FIH5"/>
    <mergeCell ref="FII5:FIJ5"/>
    <mergeCell ref="FIK5:FIL5"/>
    <mergeCell ref="FIM5:FIN5"/>
    <mergeCell ref="FIO5:FIP5"/>
    <mergeCell ref="FIQ5:FIR5"/>
    <mergeCell ref="FKO5:FKP5"/>
    <mergeCell ref="FKQ5:FKR5"/>
    <mergeCell ref="FKS5:FKT5"/>
    <mergeCell ref="FKU5:FKV5"/>
    <mergeCell ref="FKW5:FKX5"/>
    <mergeCell ref="FKY5:FKZ5"/>
    <mergeCell ref="FKC5:FKD5"/>
    <mergeCell ref="FKE5:FKF5"/>
    <mergeCell ref="FKG5:FKH5"/>
    <mergeCell ref="FKI5:FKJ5"/>
    <mergeCell ref="FKK5:FKL5"/>
    <mergeCell ref="FKM5:FKN5"/>
    <mergeCell ref="FJQ5:FJR5"/>
    <mergeCell ref="FJS5:FJT5"/>
    <mergeCell ref="FJU5:FJV5"/>
    <mergeCell ref="FJW5:FJX5"/>
    <mergeCell ref="FJY5:FJZ5"/>
    <mergeCell ref="FKA5:FKB5"/>
    <mergeCell ref="FLY5:FLZ5"/>
    <mergeCell ref="FMA5:FMB5"/>
    <mergeCell ref="FMC5:FMD5"/>
    <mergeCell ref="FME5:FMF5"/>
    <mergeCell ref="FMG5:FMH5"/>
    <mergeCell ref="FMI5:FMJ5"/>
    <mergeCell ref="FLM5:FLN5"/>
    <mergeCell ref="FLO5:FLP5"/>
    <mergeCell ref="FLQ5:FLR5"/>
    <mergeCell ref="FLS5:FLT5"/>
    <mergeCell ref="FLU5:FLV5"/>
    <mergeCell ref="FLW5:FLX5"/>
    <mergeCell ref="FLA5:FLB5"/>
    <mergeCell ref="FLC5:FLD5"/>
    <mergeCell ref="FLE5:FLF5"/>
    <mergeCell ref="FLG5:FLH5"/>
    <mergeCell ref="FLI5:FLJ5"/>
    <mergeCell ref="FLK5:FLL5"/>
    <mergeCell ref="FNI5:FNJ5"/>
    <mergeCell ref="FNK5:FNL5"/>
    <mergeCell ref="FNM5:FNN5"/>
    <mergeCell ref="FNO5:FNP5"/>
    <mergeCell ref="FNQ5:FNR5"/>
    <mergeCell ref="FNS5:FNT5"/>
    <mergeCell ref="FMW5:FMX5"/>
    <mergeCell ref="FMY5:FMZ5"/>
    <mergeCell ref="FNA5:FNB5"/>
    <mergeCell ref="FNC5:FND5"/>
    <mergeCell ref="FNE5:FNF5"/>
    <mergeCell ref="FNG5:FNH5"/>
    <mergeCell ref="FMK5:FML5"/>
    <mergeCell ref="FMM5:FMN5"/>
    <mergeCell ref="FMO5:FMP5"/>
    <mergeCell ref="FMQ5:FMR5"/>
    <mergeCell ref="FMS5:FMT5"/>
    <mergeCell ref="FMU5:FMV5"/>
    <mergeCell ref="FOS5:FOT5"/>
    <mergeCell ref="FOU5:FOV5"/>
    <mergeCell ref="FOW5:FOX5"/>
    <mergeCell ref="FOY5:FOZ5"/>
    <mergeCell ref="FPA5:FPB5"/>
    <mergeCell ref="FPC5:FPD5"/>
    <mergeCell ref="FOG5:FOH5"/>
    <mergeCell ref="FOI5:FOJ5"/>
    <mergeCell ref="FOK5:FOL5"/>
    <mergeCell ref="FOM5:FON5"/>
    <mergeCell ref="FOO5:FOP5"/>
    <mergeCell ref="FOQ5:FOR5"/>
    <mergeCell ref="FNU5:FNV5"/>
    <mergeCell ref="FNW5:FNX5"/>
    <mergeCell ref="FNY5:FNZ5"/>
    <mergeCell ref="FOA5:FOB5"/>
    <mergeCell ref="FOC5:FOD5"/>
    <mergeCell ref="FOE5:FOF5"/>
    <mergeCell ref="FQC5:FQD5"/>
    <mergeCell ref="FQE5:FQF5"/>
    <mergeCell ref="FQG5:FQH5"/>
    <mergeCell ref="FQI5:FQJ5"/>
    <mergeCell ref="FQK5:FQL5"/>
    <mergeCell ref="FQM5:FQN5"/>
    <mergeCell ref="FPQ5:FPR5"/>
    <mergeCell ref="FPS5:FPT5"/>
    <mergeCell ref="FPU5:FPV5"/>
    <mergeCell ref="FPW5:FPX5"/>
    <mergeCell ref="FPY5:FPZ5"/>
    <mergeCell ref="FQA5:FQB5"/>
    <mergeCell ref="FPE5:FPF5"/>
    <mergeCell ref="FPG5:FPH5"/>
    <mergeCell ref="FPI5:FPJ5"/>
    <mergeCell ref="FPK5:FPL5"/>
    <mergeCell ref="FPM5:FPN5"/>
    <mergeCell ref="FPO5:FPP5"/>
    <mergeCell ref="FRM5:FRN5"/>
    <mergeCell ref="FRO5:FRP5"/>
    <mergeCell ref="FRQ5:FRR5"/>
    <mergeCell ref="FRS5:FRT5"/>
    <mergeCell ref="FRU5:FRV5"/>
    <mergeCell ref="FRW5:FRX5"/>
    <mergeCell ref="FRA5:FRB5"/>
    <mergeCell ref="FRC5:FRD5"/>
    <mergeCell ref="FRE5:FRF5"/>
    <mergeCell ref="FRG5:FRH5"/>
    <mergeCell ref="FRI5:FRJ5"/>
    <mergeCell ref="FRK5:FRL5"/>
    <mergeCell ref="FQO5:FQP5"/>
    <mergeCell ref="FQQ5:FQR5"/>
    <mergeCell ref="FQS5:FQT5"/>
    <mergeCell ref="FQU5:FQV5"/>
    <mergeCell ref="FQW5:FQX5"/>
    <mergeCell ref="FQY5:FQZ5"/>
    <mergeCell ref="FSW5:FSX5"/>
    <mergeCell ref="FSY5:FSZ5"/>
    <mergeCell ref="FTA5:FTB5"/>
    <mergeCell ref="FTC5:FTD5"/>
    <mergeCell ref="FTE5:FTF5"/>
    <mergeCell ref="FTG5:FTH5"/>
    <mergeCell ref="FSK5:FSL5"/>
    <mergeCell ref="FSM5:FSN5"/>
    <mergeCell ref="FSO5:FSP5"/>
    <mergeCell ref="FSQ5:FSR5"/>
    <mergeCell ref="FSS5:FST5"/>
    <mergeCell ref="FSU5:FSV5"/>
    <mergeCell ref="FRY5:FRZ5"/>
    <mergeCell ref="FSA5:FSB5"/>
    <mergeCell ref="FSC5:FSD5"/>
    <mergeCell ref="FSE5:FSF5"/>
    <mergeCell ref="FSG5:FSH5"/>
    <mergeCell ref="FSI5:FSJ5"/>
    <mergeCell ref="FUG5:FUH5"/>
    <mergeCell ref="FUI5:FUJ5"/>
    <mergeCell ref="FUK5:FUL5"/>
    <mergeCell ref="FUM5:FUN5"/>
    <mergeCell ref="FUO5:FUP5"/>
    <mergeCell ref="FUQ5:FUR5"/>
    <mergeCell ref="FTU5:FTV5"/>
    <mergeCell ref="FTW5:FTX5"/>
    <mergeCell ref="FTY5:FTZ5"/>
    <mergeCell ref="FUA5:FUB5"/>
    <mergeCell ref="FUC5:FUD5"/>
    <mergeCell ref="FUE5:FUF5"/>
    <mergeCell ref="FTI5:FTJ5"/>
    <mergeCell ref="FTK5:FTL5"/>
    <mergeCell ref="FTM5:FTN5"/>
    <mergeCell ref="FTO5:FTP5"/>
    <mergeCell ref="FTQ5:FTR5"/>
    <mergeCell ref="FTS5:FTT5"/>
    <mergeCell ref="FVQ5:FVR5"/>
    <mergeCell ref="FVS5:FVT5"/>
    <mergeCell ref="FVU5:FVV5"/>
    <mergeCell ref="FVW5:FVX5"/>
    <mergeCell ref="FVY5:FVZ5"/>
    <mergeCell ref="FWA5:FWB5"/>
    <mergeCell ref="FVE5:FVF5"/>
    <mergeCell ref="FVG5:FVH5"/>
    <mergeCell ref="FVI5:FVJ5"/>
    <mergeCell ref="FVK5:FVL5"/>
    <mergeCell ref="FVM5:FVN5"/>
    <mergeCell ref="FVO5:FVP5"/>
    <mergeCell ref="FUS5:FUT5"/>
    <mergeCell ref="FUU5:FUV5"/>
    <mergeCell ref="FUW5:FUX5"/>
    <mergeCell ref="FUY5:FUZ5"/>
    <mergeCell ref="FVA5:FVB5"/>
    <mergeCell ref="FVC5:FVD5"/>
    <mergeCell ref="FXA5:FXB5"/>
    <mergeCell ref="FXC5:FXD5"/>
    <mergeCell ref="FXE5:FXF5"/>
    <mergeCell ref="FXG5:FXH5"/>
    <mergeCell ref="FXI5:FXJ5"/>
    <mergeCell ref="FXK5:FXL5"/>
    <mergeCell ref="FWO5:FWP5"/>
    <mergeCell ref="FWQ5:FWR5"/>
    <mergeCell ref="FWS5:FWT5"/>
    <mergeCell ref="FWU5:FWV5"/>
    <mergeCell ref="FWW5:FWX5"/>
    <mergeCell ref="FWY5:FWZ5"/>
    <mergeCell ref="FWC5:FWD5"/>
    <mergeCell ref="FWE5:FWF5"/>
    <mergeCell ref="FWG5:FWH5"/>
    <mergeCell ref="FWI5:FWJ5"/>
    <mergeCell ref="FWK5:FWL5"/>
    <mergeCell ref="FWM5:FWN5"/>
    <mergeCell ref="FYK5:FYL5"/>
    <mergeCell ref="FYM5:FYN5"/>
    <mergeCell ref="FYO5:FYP5"/>
    <mergeCell ref="FYQ5:FYR5"/>
    <mergeCell ref="FYS5:FYT5"/>
    <mergeCell ref="FYU5:FYV5"/>
    <mergeCell ref="FXY5:FXZ5"/>
    <mergeCell ref="FYA5:FYB5"/>
    <mergeCell ref="FYC5:FYD5"/>
    <mergeCell ref="FYE5:FYF5"/>
    <mergeCell ref="FYG5:FYH5"/>
    <mergeCell ref="FYI5:FYJ5"/>
    <mergeCell ref="FXM5:FXN5"/>
    <mergeCell ref="FXO5:FXP5"/>
    <mergeCell ref="FXQ5:FXR5"/>
    <mergeCell ref="FXS5:FXT5"/>
    <mergeCell ref="FXU5:FXV5"/>
    <mergeCell ref="FXW5:FXX5"/>
    <mergeCell ref="FZU5:FZV5"/>
    <mergeCell ref="FZW5:FZX5"/>
    <mergeCell ref="FZY5:FZZ5"/>
    <mergeCell ref="GAA5:GAB5"/>
    <mergeCell ref="GAC5:GAD5"/>
    <mergeCell ref="GAE5:GAF5"/>
    <mergeCell ref="FZI5:FZJ5"/>
    <mergeCell ref="FZK5:FZL5"/>
    <mergeCell ref="FZM5:FZN5"/>
    <mergeCell ref="FZO5:FZP5"/>
    <mergeCell ref="FZQ5:FZR5"/>
    <mergeCell ref="FZS5:FZT5"/>
    <mergeCell ref="FYW5:FYX5"/>
    <mergeCell ref="FYY5:FYZ5"/>
    <mergeCell ref="FZA5:FZB5"/>
    <mergeCell ref="FZC5:FZD5"/>
    <mergeCell ref="FZE5:FZF5"/>
    <mergeCell ref="FZG5:FZH5"/>
    <mergeCell ref="GBE5:GBF5"/>
    <mergeCell ref="GBG5:GBH5"/>
    <mergeCell ref="GBI5:GBJ5"/>
    <mergeCell ref="GBK5:GBL5"/>
    <mergeCell ref="GBM5:GBN5"/>
    <mergeCell ref="GBO5:GBP5"/>
    <mergeCell ref="GAS5:GAT5"/>
    <mergeCell ref="GAU5:GAV5"/>
    <mergeCell ref="GAW5:GAX5"/>
    <mergeCell ref="GAY5:GAZ5"/>
    <mergeCell ref="GBA5:GBB5"/>
    <mergeCell ref="GBC5:GBD5"/>
    <mergeCell ref="GAG5:GAH5"/>
    <mergeCell ref="GAI5:GAJ5"/>
    <mergeCell ref="GAK5:GAL5"/>
    <mergeCell ref="GAM5:GAN5"/>
    <mergeCell ref="GAO5:GAP5"/>
    <mergeCell ref="GAQ5:GAR5"/>
    <mergeCell ref="GCO5:GCP5"/>
    <mergeCell ref="GCQ5:GCR5"/>
    <mergeCell ref="GCS5:GCT5"/>
    <mergeCell ref="GCU5:GCV5"/>
    <mergeCell ref="GCW5:GCX5"/>
    <mergeCell ref="GCY5:GCZ5"/>
    <mergeCell ref="GCC5:GCD5"/>
    <mergeCell ref="GCE5:GCF5"/>
    <mergeCell ref="GCG5:GCH5"/>
    <mergeCell ref="GCI5:GCJ5"/>
    <mergeCell ref="GCK5:GCL5"/>
    <mergeCell ref="GCM5:GCN5"/>
    <mergeCell ref="GBQ5:GBR5"/>
    <mergeCell ref="GBS5:GBT5"/>
    <mergeCell ref="GBU5:GBV5"/>
    <mergeCell ref="GBW5:GBX5"/>
    <mergeCell ref="GBY5:GBZ5"/>
    <mergeCell ref="GCA5:GCB5"/>
    <mergeCell ref="GDY5:GDZ5"/>
    <mergeCell ref="GEA5:GEB5"/>
    <mergeCell ref="GEC5:GED5"/>
    <mergeCell ref="GEE5:GEF5"/>
    <mergeCell ref="GEG5:GEH5"/>
    <mergeCell ref="GEI5:GEJ5"/>
    <mergeCell ref="GDM5:GDN5"/>
    <mergeCell ref="GDO5:GDP5"/>
    <mergeCell ref="GDQ5:GDR5"/>
    <mergeCell ref="GDS5:GDT5"/>
    <mergeCell ref="GDU5:GDV5"/>
    <mergeCell ref="GDW5:GDX5"/>
    <mergeCell ref="GDA5:GDB5"/>
    <mergeCell ref="GDC5:GDD5"/>
    <mergeCell ref="GDE5:GDF5"/>
    <mergeCell ref="GDG5:GDH5"/>
    <mergeCell ref="GDI5:GDJ5"/>
    <mergeCell ref="GDK5:GDL5"/>
    <mergeCell ref="GFI5:GFJ5"/>
    <mergeCell ref="GFK5:GFL5"/>
    <mergeCell ref="GFM5:GFN5"/>
    <mergeCell ref="GFO5:GFP5"/>
    <mergeCell ref="GFQ5:GFR5"/>
    <mergeCell ref="GFS5:GFT5"/>
    <mergeCell ref="GEW5:GEX5"/>
    <mergeCell ref="GEY5:GEZ5"/>
    <mergeCell ref="GFA5:GFB5"/>
    <mergeCell ref="GFC5:GFD5"/>
    <mergeCell ref="GFE5:GFF5"/>
    <mergeCell ref="GFG5:GFH5"/>
    <mergeCell ref="GEK5:GEL5"/>
    <mergeCell ref="GEM5:GEN5"/>
    <mergeCell ref="GEO5:GEP5"/>
    <mergeCell ref="GEQ5:GER5"/>
    <mergeCell ref="GES5:GET5"/>
    <mergeCell ref="GEU5:GEV5"/>
    <mergeCell ref="GGS5:GGT5"/>
    <mergeCell ref="GGU5:GGV5"/>
    <mergeCell ref="GGW5:GGX5"/>
    <mergeCell ref="GGY5:GGZ5"/>
    <mergeCell ref="GHA5:GHB5"/>
    <mergeCell ref="GHC5:GHD5"/>
    <mergeCell ref="GGG5:GGH5"/>
    <mergeCell ref="GGI5:GGJ5"/>
    <mergeCell ref="GGK5:GGL5"/>
    <mergeCell ref="GGM5:GGN5"/>
    <mergeCell ref="GGO5:GGP5"/>
    <mergeCell ref="GGQ5:GGR5"/>
    <mergeCell ref="GFU5:GFV5"/>
    <mergeCell ref="GFW5:GFX5"/>
    <mergeCell ref="GFY5:GFZ5"/>
    <mergeCell ref="GGA5:GGB5"/>
    <mergeCell ref="GGC5:GGD5"/>
    <mergeCell ref="GGE5:GGF5"/>
    <mergeCell ref="GIC5:GID5"/>
    <mergeCell ref="GIE5:GIF5"/>
    <mergeCell ref="GIG5:GIH5"/>
    <mergeCell ref="GII5:GIJ5"/>
    <mergeCell ref="GIK5:GIL5"/>
    <mergeCell ref="GIM5:GIN5"/>
    <mergeCell ref="GHQ5:GHR5"/>
    <mergeCell ref="GHS5:GHT5"/>
    <mergeCell ref="GHU5:GHV5"/>
    <mergeCell ref="GHW5:GHX5"/>
    <mergeCell ref="GHY5:GHZ5"/>
    <mergeCell ref="GIA5:GIB5"/>
    <mergeCell ref="GHE5:GHF5"/>
    <mergeCell ref="GHG5:GHH5"/>
    <mergeCell ref="GHI5:GHJ5"/>
    <mergeCell ref="GHK5:GHL5"/>
    <mergeCell ref="GHM5:GHN5"/>
    <mergeCell ref="GHO5:GHP5"/>
    <mergeCell ref="GJM5:GJN5"/>
    <mergeCell ref="GJO5:GJP5"/>
    <mergeCell ref="GJQ5:GJR5"/>
    <mergeCell ref="GJS5:GJT5"/>
    <mergeCell ref="GJU5:GJV5"/>
    <mergeCell ref="GJW5:GJX5"/>
    <mergeCell ref="GJA5:GJB5"/>
    <mergeCell ref="GJC5:GJD5"/>
    <mergeCell ref="GJE5:GJF5"/>
    <mergeCell ref="GJG5:GJH5"/>
    <mergeCell ref="GJI5:GJJ5"/>
    <mergeCell ref="GJK5:GJL5"/>
    <mergeCell ref="GIO5:GIP5"/>
    <mergeCell ref="GIQ5:GIR5"/>
    <mergeCell ref="GIS5:GIT5"/>
    <mergeCell ref="GIU5:GIV5"/>
    <mergeCell ref="GIW5:GIX5"/>
    <mergeCell ref="GIY5:GIZ5"/>
    <mergeCell ref="GKW5:GKX5"/>
    <mergeCell ref="GKY5:GKZ5"/>
    <mergeCell ref="GLA5:GLB5"/>
    <mergeCell ref="GLC5:GLD5"/>
    <mergeCell ref="GLE5:GLF5"/>
    <mergeCell ref="GLG5:GLH5"/>
    <mergeCell ref="GKK5:GKL5"/>
    <mergeCell ref="GKM5:GKN5"/>
    <mergeCell ref="GKO5:GKP5"/>
    <mergeCell ref="GKQ5:GKR5"/>
    <mergeCell ref="GKS5:GKT5"/>
    <mergeCell ref="GKU5:GKV5"/>
    <mergeCell ref="GJY5:GJZ5"/>
    <mergeCell ref="GKA5:GKB5"/>
    <mergeCell ref="GKC5:GKD5"/>
    <mergeCell ref="GKE5:GKF5"/>
    <mergeCell ref="GKG5:GKH5"/>
    <mergeCell ref="GKI5:GKJ5"/>
    <mergeCell ref="GMG5:GMH5"/>
    <mergeCell ref="GMI5:GMJ5"/>
    <mergeCell ref="GMK5:GML5"/>
    <mergeCell ref="GMM5:GMN5"/>
    <mergeCell ref="GMO5:GMP5"/>
    <mergeCell ref="GMQ5:GMR5"/>
    <mergeCell ref="GLU5:GLV5"/>
    <mergeCell ref="GLW5:GLX5"/>
    <mergeCell ref="GLY5:GLZ5"/>
    <mergeCell ref="GMA5:GMB5"/>
    <mergeCell ref="GMC5:GMD5"/>
    <mergeCell ref="GME5:GMF5"/>
    <mergeCell ref="GLI5:GLJ5"/>
    <mergeCell ref="GLK5:GLL5"/>
    <mergeCell ref="GLM5:GLN5"/>
    <mergeCell ref="GLO5:GLP5"/>
    <mergeCell ref="GLQ5:GLR5"/>
    <mergeCell ref="GLS5:GLT5"/>
    <mergeCell ref="GNQ5:GNR5"/>
    <mergeCell ref="GNS5:GNT5"/>
    <mergeCell ref="GNU5:GNV5"/>
    <mergeCell ref="GNW5:GNX5"/>
    <mergeCell ref="GNY5:GNZ5"/>
    <mergeCell ref="GOA5:GOB5"/>
    <mergeCell ref="GNE5:GNF5"/>
    <mergeCell ref="GNG5:GNH5"/>
    <mergeCell ref="GNI5:GNJ5"/>
    <mergeCell ref="GNK5:GNL5"/>
    <mergeCell ref="GNM5:GNN5"/>
    <mergeCell ref="GNO5:GNP5"/>
    <mergeCell ref="GMS5:GMT5"/>
    <mergeCell ref="GMU5:GMV5"/>
    <mergeCell ref="GMW5:GMX5"/>
    <mergeCell ref="GMY5:GMZ5"/>
    <mergeCell ref="GNA5:GNB5"/>
    <mergeCell ref="GNC5:GND5"/>
    <mergeCell ref="GPA5:GPB5"/>
    <mergeCell ref="GPC5:GPD5"/>
    <mergeCell ref="GPE5:GPF5"/>
    <mergeCell ref="GPG5:GPH5"/>
    <mergeCell ref="GPI5:GPJ5"/>
    <mergeCell ref="GPK5:GPL5"/>
    <mergeCell ref="GOO5:GOP5"/>
    <mergeCell ref="GOQ5:GOR5"/>
    <mergeCell ref="GOS5:GOT5"/>
    <mergeCell ref="GOU5:GOV5"/>
    <mergeCell ref="GOW5:GOX5"/>
    <mergeCell ref="GOY5:GOZ5"/>
    <mergeCell ref="GOC5:GOD5"/>
    <mergeCell ref="GOE5:GOF5"/>
    <mergeCell ref="GOG5:GOH5"/>
    <mergeCell ref="GOI5:GOJ5"/>
    <mergeCell ref="GOK5:GOL5"/>
    <mergeCell ref="GOM5:GON5"/>
    <mergeCell ref="GQK5:GQL5"/>
    <mergeCell ref="GQM5:GQN5"/>
    <mergeCell ref="GQO5:GQP5"/>
    <mergeCell ref="GQQ5:GQR5"/>
    <mergeCell ref="GQS5:GQT5"/>
    <mergeCell ref="GQU5:GQV5"/>
    <mergeCell ref="GPY5:GPZ5"/>
    <mergeCell ref="GQA5:GQB5"/>
    <mergeCell ref="GQC5:GQD5"/>
    <mergeCell ref="GQE5:GQF5"/>
    <mergeCell ref="GQG5:GQH5"/>
    <mergeCell ref="GQI5:GQJ5"/>
    <mergeCell ref="GPM5:GPN5"/>
    <mergeCell ref="GPO5:GPP5"/>
    <mergeCell ref="GPQ5:GPR5"/>
    <mergeCell ref="GPS5:GPT5"/>
    <mergeCell ref="GPU5:GPV5"/>
    <mergeCell ref="GPW5:GPX5"/>
    <mergeCell ref="GRU5:GRV5"/>
    <mergeCell ref="GRW5:GRX5"/>
    <mergeCell ref="GRY5:GRZ5"/>
    <mergeCell ref="GSA5:GSB5"/>
    <mergeCell ref="GSC5:GSD5"/>
    <mergeCell ref="GSE5:GSF5"/>
    <mergeCell ref="GRI5:GRJ5"/>
    <mergeCell ref="GRK5:GRL5"/>
    <mergeCell ref="GRM5:GRN5"/>
    <mergeCell ref="GRO5:GRP5"/>
    <mergeCell ref="GRQ5:GRR5"/>
    <mergeCell ref="GRS5:GRT5"/>
    <mergeCell ref="GQW5:GQX5"/>
    <mergeCell ref="GQY5:GQZ5"/>
    <mergeCell ref="GRA5:GRB5"/>
    <mergeCell ref="GRC5:GRD5"/>
    <mergeCell ref="GRE5:GRF5"/>
    <mergeCell ref="GRG5:GRH5"/>
    <mergeCell ref="GTE5:GTF5"/>
    <mergeCell ref="GTG5:GTH5"/>
    <mergeCell ref="GTI5:GTJ5"/>
    <mergeCell ref="GTK5:GTL5"/>
    <mergeCell ref="GTM5:GTN5"/>
    <mergeCell ref="GTO5:GTP5"/>
    <mergeCell ref="GSS5:GST5"/>
    <mergeCell ref="GSU5:GSV5"/>
    <mergeCell ref="GSW5:GSX5"/>
    <mergeCell ref="GSY5:GSZ5"/>
    <mergeCell ref="GTA5:GTB5"/>
    <mergeCell ref="GTC5:GTD5"/>
    <mergeCell ref="GSG5:GSH5"/>
    <mergeCell ref="GSI5:GSJ5"/>
    <mergeCell ref="GSK5:GSL5"/>
    <mergeCell ref="GSM5:GSN5"/>
    <mergeCell ref="GSO5:GSP5"/>
    <mergeCell ref="GSQ5:GSR5"/>
    <mergeCell ref="GUO5:GUP5"/>
    <mergeCell ref="GUQ5:GUR5"/>
    <mergeCell ref="GUS5:GUT5"/>
    <mergeCell ref="GUU5:GUV5"/>
    <mergeCell ref="GUW5:GUX5"/>
    <mergeCell ref="GUY5:GUZ5"/>
    <mergeCell ref="GUC5:GUD5"/>
    <mergeCell ref="GUE5:GUF5"/>
    <mergeCell ref="GUG5:GUH5"/>
    <mergeCell ref="GUI5:GUJ5"/>
    <mergeCell ref="GUK5:GUL5"/>
    <mergeCell ref="GUM5:GUN5"/>
    <mergeCell ref="GTQ5:GTR5"/>
    <mergeCell ref="GTS5:GTT5"/>
    <mergeCell ref="GTU5:GTV5"/>
    <mergeCell ref="GTW5:GTX5"/>
    <mergeCell ref="GTY5:GTZ5"/>
    <mergeCell ref="GUA5:GUB5"/>
    <mergeCell ref="GVY5:GVZ5"/>
    <mergeCell ref="GWA5:GWB5"/>
    <mergeCell ref="GWC5:GWD5"/>
    <mergeCell ref="GWE5:GWF5"/>
    <mergeCell ref="GWG5:GWH5"/>
    <mergeCell ref="GWI5:GWJ5"/>
    <mergeCell ref="GVM5:GVN5"/>
    <mergeCell ref="GVO5:GVP5"/>
    <mergeCell ref="GVQ5:GVR5"/>
    <mergeCell ref="GVS5:GVT5"/>
    <mergeCell ref="GVU5:GVV5"/>
    <mergeCell ref="GVW5:GVX5"/>
    <mergeCell ref="GVA5:GVB5"/>
    <mergeCell ref="GVC5:GVD5"/>
    <mergeCell ref="GVE5:GVF5"/>
    <mergeCell ref="GVG5:GVH5"/>
    <mergeCell ref="GVI5:GVJ5"/>
    <mergeCell ref="GVK5:GVL5"/>
    <mergeCell ref="GXI5:GXJ5"/>
    <mergeCell ref="GXK5:GXL5"/>
    <mergeCell ref="GXM5:GXN5"/>
    <mergeCell ref="GXO5:GXP5"/>
    <mergeCell ref="GXQ5:GXR5"/>
    <mergeCell ref="GXS5:GXT5"/>
    <mergeCell ref="GWW5:GWX5"/>
    <mergeCell ref="GWY5:GWZ5"/>
    <mergeCell ref="GXA5:GXB5"/>
    <mergeCell ref="GXC5:GXD5"/>
    <mergeCell ref="GXE5:GXF5"/>
    <mergeCell ref="GXG5:GXH5"/>
    <mergeCell ref="GWK5:GWL5"/>
    <mergeCell ref="GWM5:GWN5"/>
    <mergeCell ref="GWO5:GWP5"/>
    <mergeCell ref="GWQ5:GWR5"/>
    <mergeCell ref="GWS5:GWT5"/>
    <mergeCell ref="GWU5:GWV5"/>
    <mergeCell ref="GYS5:GYT5"/>
    <mergeCell ref="GYU5:GYV5"/>
    <mergeCell ref="GYW5:GYX5"/>
    <mergeCell ref="GYY5:GYZ5"/>
    <mergeCell ref="GZA5:GZB5"/>
    <mergeCell ref="GZC5:GZD5"/>
    <mergeCell ref="GYG5:GYH5"/>
    <mergeCell ref="GYI5:GYJ5"/>
    <mergeCell ref="GYK5:GYL5"/>
    <mergeCell ref="GYM5:GYN5"/>
    <mergeCell ref="GYO5:GYP5"/>
    <mergeCell ref="GYQ5:GYR5"/>
    <mergeCell ref="GXU5:GXV5"/>
    <mergeCell ref="GXW5:GXX5"/>
    <mergeCell ref="GXY5:GXZ5"/>
    <mergeCell ref="GYA5:GYB5"/>
    <mergeCell ref="GYC5:GYD5"/>
    <mergeCell ref="GYE5:GYF5"/>
    <mergeCell ref="HAC5:HAD5"/>
    <mergeCell ref="HAE5:HAF5"/>
    <mergeCell ref="HAG5:HAH5"/>
    <mergeCell ref="HAI5:HAJ5"/>
    <mergeCell ref="HAK5:HAL5"/>
    <mergeCell ref="HAM5:HAN5"/>
    <mergeCell ref="GZQ5:GZR5"/>
    <mergeCell ref="GZS5:GZT5"/>
    <mergeCell ref="GZU5:GZV5"/>
    <mergeCell ref="GZW5:GZX5"/>
    <mergeCell ref="GZY5:GZZ5"/>
    <mergeCell ref="HAA5:HAB5"/>
    <mergeCell ref="GZE5:GZF5"/>
    <mergeCell ref="GZG5:GZH5"/>
    <mergeCell ref="GZI5:GZJ5"/>
    <mergeCell ref="GZK5:GZL5"/>
    <mergeCell ref="GZM5:GZN5"/>
    <mergeCell ref="GZO5:GZP5"/>
    <mergeCell ref="HBM5:HBN5"/>
    <mergeCell ref="HBO5:HBP5"/>
    <mergeCell ref="HBQ5:HBR5"/>
    <mergeCell ref="HBS5:HBT5"/>
    <mergeCell ref="HBU5:HBV5"/>
    <mergeCell ref="HBW5:HBX5"/>
    <mergeCell ref="HBA5:HBB5"/>
    <mergeCell ref="HBC5:HBD5"/>
    <mergeCell ref="HBE5:HBF5"/>
    <mergeCell ref="HBG5:HBH5"/>
    <mergeCell ref="HBI5:HBJ5"/>
    <mergeCell ref="HBK5:HBL5"/>
    <mergeCell ref="HAO5:HAP5"/>
    <mergeCell ref="HAQ5:HAR5"/>
    <mergeCell ref="HAS5:HAT5"/>
    <mergeCell ref="HAU5:HAV5"/>
    <mergeCell ref="HAW5:HAX5"/>
    <mergeCell ref="HAY5:HAZ5"/>
    <mergeCell ref="HCW5:HCX5"/>
    <mergeCell ref="HCY5:HCZ5"/>
    <mergeCell ref="HDA5:HDB5"/>
    <mergeCell ref="HDC5:HDD5"/>
    <mergeCell ref="HDE5:HDF5"/>
    <mergeCell ref="HDG5:HDH5"/>
    <mergeCell ref="HCK5:HCL5"/>
    <mergeCell ref="HCM5:HCN5"/>
    <mergeCell ref="HCO5:HCP5"/>
    <mergeCell ref="HCQ5:HCR5"/>
    <mergeCell ref="HCS5:HCT5"/>
    <mergeCell ref="HCU5:HCV5"/>
    <mergeCell ref="HBY5:HBZ5"/>
    <mergeCell ref="HCA5:HCB5"/>
    <mergeCell ref="HCC5:HCD5"/>
    <mergeCell ref="HCE5:HCF5"/>
    <mergeCell ref="HCG5:HCH5"/>
    <mergeCell ref="HCI5:HCJ5"/>
    <mergeCell ref="HEG5:HEH5"/>
    <mergeCell ref="HEI5:HEJ5"/>
    <mergeCell ref="HEK5:HEL5"/>
    <mergeCell ref="HEM5:HEN5"/>
    <mergeCell ref="HEO5:HEP5"/>
    <mergeCell ref="HEQ5:HER5"/>
    <mergeCell ref="HDU5:HDV5"/>
    <mergeCell ref="HDW5:HDX5"/>
    <mergeCell ref="HDY5:HDZ5"/>
    <mergeCell ref="HEA5:HEB5"/>
    <mergeCell ref="HEC5:HED5"/>
    <mergeCell ref="HEE5:HEF5"/>
    <mergeCell ref="HDI5:HDJ5"/>
    <mergeCell ref="HDK5:HDL5"/>
    <mergeCell ref="HDM5:HDN5"/>
    <mergeCell ref="HDO5:HDP5"/>
    <mergeCell ref="HDQ5:HDR5"/>
    <mergeCell ref="HDS5:HDT5"/>
    <mergeCell ref="HFQ5:HFR5"/>
    <mergeCell ref="HFS5:HFT5"/>
    <mergeCell ref="HFU5:HFV5"/>
    <mergeCell ref="HFW5:HFX5"/>
    <mergeCell ref="HFY5:HFZ5"/>
    <mergeCell ref="HGA5:HGB5"/>
    <mergeCell ref="HFE5:HFF5"/>
    <mergeCell ref="HFG5:HFH5"/>
    <mergeCell ref="HFI5:HFJ5"/>
    <mergeCell ref="HFK5:HFL5"/>
    <mergeCell ref="HFM5:HFN5"/>
    <mergeCell ref="HFO5:HFP5"/>
    <mergeCell ref="HES5:HET5"/>
    <mergeCell ref="HEU5:HEV5"/>
    <mergeCell ref="HEW5:HEX5"/>
    <mergeCell ref="HEY5:HEZ5"/>
    <mergeCell ref="HFA5:HFB5"/>
    <mergeCell ref="HFC5:HFD5"/>
    <mergeCell ref="HHA5:HHB5"/>
    <mergeCell ref="HHC5:HHD5"/>
    <mergeCell ref="HHE5:HHF5"/>
    <mergeCell ref="HHG5:HHH5"/>
    <mergeCell ref="HHI5:HHJ5"/>
    <mergeCell ref="HHK5:HHL5"/>
    <mergeCell ref="HGO5:HGP5"/>
    <mergeCell ref="HGQ5:HGR5"/>
    <mergeCell ref="HGS5:HGT5"/>
    <mergeCell ref="HGU5:HGV5"/>
    <mergeCell ref="HGW5:HGX5"/>
    <mergeCell ref="HGY5:HGZ5"/>
    <mergeCell ref="HGC5:HGD5"/>
    <mergeCell ref="HGE5:HGF5"/>
    <mergeCell ref="HGG5:HGH5"/>
    <mergeCell ref="HGI5:HGJ5"/>
    <mergeCell ref="HGK5:HGL5"/>
    <mergeCell ref="HGM5:HGN5"/>
    <mergeCell ref="HIK5:HIL5"/>
    <mergeCell ref="HIM5:HIN5"/>
    <mergeCell ref="HIO5:HIP5"/>
    <mergeCell ref="HIQ5:HIR5"/>
    <mergeCell ref="HIS5:HIT5"/>
    <mergeCell ref="HIU5:HIV5"/>
    <mergeCell ref="HHY5:HHZ5"/>
    <mergeCell ref="HIA5:HIB5"/>
    <mergeCell ref="HIC5:HID5"/>
    <mergeCell ref="HIE5:HIF5"/>
    <mergeCell ref="HIG5:HIH5"/>
    <mergeCell ref="HII5:HIJ5"/>
    <mergeCell ref="HHM5:HHN5"/>
    <mergeCell ref="HHO5:HHP5"/>
    <mergeCell ref="HHQ5:HHR5"/>
    <mergeCell ref="HHS5:HHT5"/>
    <mergeCell ref="HHU5:HHV5"/>
    <mergeCell ref="HHW5:HHX5"/>
    <mergeCell ref="HJU5:HJV5"/>
    <mergeCell ref="HJW5:HJX5"/>
    <mergeCell ref="HJY5:HJZ5"/>
    <mergeCell ref="HKA5:HKB5"/>
    <mergeCell ref="HKC5:HKD5"/>
    <mergeCell ref="HKE5:HKF5"/>
    <mergeCell ref="HJI5:HJJ5"/>
    <mergeCell ref="HJK5:HJL5"/>
    <mergeCell ref="HJM5:HJN5"/>
    <mergeCell ref="HJO5:HJP5"/>
    <mergeCell ref="HJQ5:HJR5"/>
    <mergeCell ref="HJS5:HJT5"/>
    <mergeCell ref="HIW5:HIX5"/>
    <mergeCell ref="HIY5:HIZ5"/>
    <mergeCell ref="HJA5:HJB5"/>
    <mergeCell ref="HJC5:HJD5"/>
    <mergeCell ref="HJE5:HJF5"/>
    <mergeCell ref="HJG5:HJH5"/>
    <mergeCell ref="HLE5:HLF5"/>
    <mergeCell ref="HLG5:HLH5"/>
    <mergeCell ref="HLI5:HLJ5"/>
    <mergeCell ref="HLK5:HLL5"/>
    <mergeCell ref="HLM5:HLN5"/>
    <mergeCell ref="HLO5:HLP5"/>
    <mergeCell ref="HKS5:HKT5"/>
    <mergeCell ref="HKU5:HKV5"/>
    <mergeCell ref="HKW5:HKX5"/>
    <mergeCell ref="HKY5:HKZ5"/>
    <mergeCell ref="HLA5:HLB5"/>
    <mergeCell ref="HLC5:HLD5"/>
    <mergeCell ref="HKG5:HKH5"/>
    <mergeCell ref="HKI5:HKJ5"/>
    <mergeCell ref="HKK5:HKL5"/>
    <mergeCell ref="HKM5:HKN5"/>
    <mergeCell ref="HKO5:HKP5"/>
    <mergeCell ref="HKQ5:HKR5"/>
    <mergeCell ref="HMO5:HMP5"/>
    <mergeCell ref="HMQ5:HMR5"/>
    <mergeCell ref="HMS5:HMT5"/>
    <mergeCell ref="HMU5:HMV5"/>
    <mergeCell ref="HMW5:HMX5"/>
    <mergeCell ref="HMY5:HMZ5"/>
    <mergeCell ref="HMC5:HMD5"/>
    <mergeCell ref="HME5:HMF5"/>
    <mergeCell ref="HMG5:HMH5"/>
    <mergeCell ref="HMI5:HMJ5"/>
    <mergeCell ref="HMK5:HML5"/>
    <mergeCell ref="HMM5:HMN5"/>
    <mergeCell ref="HLQ5:HLR5"/>
    <mergeCell ref="HLS5:HLT5"/>
    <mergeCell ref="HLU5:HLV5"/>
    <mergeCell ref="HLW5:HLX5"/>
    <mergeCell ref="HLY5:HLZ5"/>
    <mergeCell ref="HMA5:HMB5"/>
    <mergeCell ref="HNY5:HNZ5"/>
    <mergeCell ref="HOA5:HOB5"/>
    <mergeCell ref="HOC5:HOD5"/>
    <mergeCell ref="HOE5:HOF5"/>
    <mergeCell ref="HOG5:HOH5"/>
    <mergeCell ref="HOI5:HOJ5"/>
    <mergeCell ref="HNM5:HNN5"/>
    <mergeCell ref="HNO5:HNP5"/>
    <mergeCell ref="HNQ5:HNR5"/>
    <mergeCell ref="HNS5:HNT5"/>
    <mergeCell ref="HNU5:HNV5"/>
    <mergeCell ref="HNW5:HNX5"/>
    <mergeCell ref="HNA5:HNB5"/>
    <mergeCell ref="HNC5:HND5"/>
    <mergeCell ref="HNE5:HNF5"/>
    <mergeCell ref="HNG5:HNH5"/>
    <mergeCell ref="HNI5:HNJ5"/>
    <mergeCell ref="HNK5:HNL5"/>
    <mergeCell ref="HPI5:HPJ5"/>
    <mergeCell ref="HPK5:HPL5"/>
    <mergeCell ref="HPM5:HPN5"/>
    <mergeCell ref="HPO5:HPP5"/>
    <mergeCell ref="HPQ5:HPR5"/>
    <mergeCell ref="HPS5:HPT5"/>
    <mergeCell ref="HOW5:HOX5"/>
    <mergeCell ref="HOY5:HOZ5"/>
    <mergeCell ref="HPA5:HPB5"/>
    <mergeCell ref="HPC5:HPD5"/>
    <mergeCell ref="HPE5:HPF5"/>
    <mergeCell ref="HPG5:HPH5"/>
    <mergeCell ref="HOK5:HOL5"/>
    <mergeCell ref="HOM5:HON5"/>
    <mergeCell ref="HOO5:HOP5"/>
    <mergeCell ref="HOQ5:HOR5"/>
    <mergeCell ref="HOS5:HOT5"/>
    <mergeCell ref="HOU5:HOV5"/>
    <mergeCell ref="HQS5:HQT5"/>
    <mergeCell ref="HQU5:HQV5"/>
    <mergeCell ref="HQW5:HQX5"/>
    <mergeCell ref="HQY5:HQZ5"/>
    <mergeCell ref="HRA5:HRB5"/>
    <mergeCell ref="HRC5:HRD5"/>
    <mergeCell ref="HQG5:HQH5"/>
    <mergeCell ref="HQI5:HQJ5"/>
    <mergeCell ref="HQK5:HQL5"/>
    <mergeCell ref="HQM5:HQN5"/>
    <mergeCell ref="HQO5:HQP5"/>
    <mergeCell ref="HQQ5:HQR5"/>
    <mergeCell ref="HPU5:HPV5"/>
    <mergeCell ref="HPW5:HPX5"/>
    <mergeCell ref="HPY5:HPZ5"/>
    <mergeCell ref="HQA5:HQB5"/>
    <mergeCell ref="HQC5:HQD5"/>
    <mergeCell ref="HQE5:HQF5"/>
    <mergeCell ref="HSC5:HSD5"/>
    <mergeCell ref="HSE5:HSF5"/>
    <mergeCell ref="HSG5:HSH5"/>
    <mergeCell ref="HSI5:HSJ5"/>
    <mergeCell ref="HSK5:HSL5"/>
    <mergeCell ref="HSM5:HSN5"/>
    <mergeCell ref="HRQ5:HRR5"/>
    <mergeCell ref="HRS5:HRT5"/>
    <mergeCell ref="HRU5:HRV5"/>
    <mergeCell ref="HRW5:HRX5"/>
    <mergeCell ref="HRY5:HRZ5"/>
    <mergeCell ref="HSA5:HSB5"/>
    <mergeCell ref="HRE5:HRF5"/>
    <mergeCell ref="HRG5:HRH5"/>
    <mergeCell ref="HRI5:HRJ5"/>
    <mergeCell ref="HRK5:HRL5"/>
    <mergeCell ref="HRM5:HRN5"/>
    <mergeCell ref="HRO5:HRP5"/>
    <mergeCell ref="HTM5:HTN5"/>
    <mergeCell ref="HTO5:HTP5"/>
    <mergeCell ref="HTQ5:HTR5"/>
    <mergeCell ref="HTS5:HTT5"/>
    <mergeCell ref="HTU5:HTV5"/>
    <mergeCell ref="HTW5:HTX5"/>
    <mergeCell ref="HTA5:HTB5"/>
    <mergeCell ref="HTC5:HTD5"/>
    <mergeCell ref="HTE5:HTF5"/>
    <mergeCell ref="HTG5:HTH5"/>
    <mergeCell ref="HTI5:HTJ5"/>
    <mergeCell ref="HTK5:HTL5"/>
    <mergeCell ref="HSO5:HSP5"/>
    <mergeCell ref="HSQ5:HSR5"/>
    <mergeCell ref="HSS5:HST5"/>
    <mergeCell ref="HSU5:HSV5"/>
    <mergeCell ref="HSW5:HSX5"/>
    <mergeCell ref="HSY5:HSZ5"/>
    <mergeCell ref="HUW5:HUX5"/>
    <mergeCell ref="HUY5:HUZ5"/>
    <mergeCell ref="HVA5:HVB5"/>
    <mergeCell ref="HVC5:HVD5"/>
    <mergeCell ref="HVE5:HVF5"/>
    <mergeCell ref="HVG5:HVH5"/>
    <mergeCell ref="HUK5:HUL5"/>
    <mergeCell ref="HUM5:HUN5"/>
    <mergeCell ref="HUO5:HUP5"/>
    <mergeCell ref="HUQ5:HUR5"/>
    <mergeCell ref="HUS5:HUT5"/>
    <mergeCell ref="HUU5:HUV5"/>
    <mergeCell ref="HTY5:HTZ5"/>
    <mergeCell ref="HUA5:HUB5"/>
    <mergeCell ref="HUC5:HUD5"/>
    <mergeCell ref="HUE5:HUF5"/>
    <mergeCell ref="HUG5:HUH5"/>
    <mergeCell ref="HUI5:HUJ5"/>
    <mergeCell ref="HWG5:HWH5"/>
    <mergeCell ref="HWI5:HWJ5"/>
    <mergeCell ref="HWK5:HWL5"/>
    <mergeCell ref="HWM5:HWN5"/>
    <mergeCell ref="HWO5:HWP5"/>
    <mergeCell ref="HWQ5:HWR5"/>
    <mergeCell ref="HVU5:HVV5"/>
    <mergeCell ref="HVW5:HVX5"/>
    <mergeCell ref="HVY5:HVZ5"/>
    <mergeCell ref="HWA5:HWB5"/>
    <mergeCell ref="HWC5:HWD5"/>
    <mergeCell ref="HWE5:HWF5"/>
    <mergeCell ref="HVI5:HVJ5"/>
    <mergeCell ref="HVK5:HVL5"/>
    <mergeCell ref="HVM5:HVN5"/>
    <mergeCell ref="HVO5:HVP5"/>
    <mergeCell ref="HVQ5:HVR5"/>
    <mergeCell ref="HVS5:HVT5"/>
    <mergeCell ref="HXQ5:HXR5"/>
    <mergeCell ref="HXS5:HXT5"/>
    <mergeCell ref="HXU5:HXV5"/>
    <mergeCell ref="HXW5:HXX5"/>
    <mergeCell ref="HXY5:HXZ5"/>
    <mergeCell ref="HYA5:HYB5"/>
    <mergeCell ref="HXE5:HXF5"/>
    <mergeCell ref="HXG5:HXH5"/>
    <mergeCell ref="HXI5:HXJ5"/>
    <mergeCell ref="HXK5:HXL5"/>
    <mergeCell ref="HXM5:HXN5"/>
    <mergeCell ref="HXO5:HXP5"/>
    <mergeCell ref="HWS5:HWT5"/>
    <mergeCell ref="HWU5:HWV5"/>
    <mergeCell ref="HWW5:HWX5"/>
    <mergeCell ref="HWY5:HWZ5"/>
    <mergeCell ref="HXA5:HXB5"/>
    <mergeCell ref="HXC5:HXD5"/>
    <mergeCell ref="HZA5:HZB5"/>
    <mergeCell ref="HZC5:HZD5"/>
    <mergeCell ref="HZE5:HZF5"/>
    <mergeCell ref="HZG5:HZH5"/>
    <mergeCell ref="HZI5:HZJ5"/>
    <mergeCell ref="HZK5:HZL5"/>
    <mergeCell ref="HYO5:HYP5"/>
    <mergeCell ref="HYQ5:HYR5"/>
    <mergeCell ref="HYS5:HYT5"/>
    <mergeCell ref="HYU5:HYV5"/>
    <mergeCell ref="HYW5:HYX5"/>
    <mergeCell ref="HYY5:HYZ5"/>
    <mergeCell ref="HYC5:HYD5"/>
    <mergeCell ref="HYE5:HYF5"/>
    <mergeCell ref="HYG5:HYH5"/>
    <mergeCell ref="HYI5:HYJ5"/>
    <mergeCell ref="HYK5:HYL5"/>
    <mergeCell ref="HYM5:HYN5"/>
    <mergeCell ref="IAK5:IAL5"/>
    <mergeCell ref="IAM5:IAN5"/>
    <mergeCell ref="IAO5:IAP5"/>
    <mergeCell ref="IAQ5:IAR5"/>
    <mergeCell ref="IAS5:IAT5"/>
    <mergeCell ref="IAU5:IAV5"/>
    <mergeCell ref="HZY5:HZZ5"/>
    <mergeCell ref="IAA5:IAB5"/>
    <mergeCell ref="IAC5:IAD5"/>
    <mergeCell ref="IAE5:IAF5"/>
    <mergeCell ref="IAG5:IAH5"/>
    <mergeCell ref="IAI5:IAJ5"/>
    <mergeCell ref="HZM5:HZN5"/>
    <mergeCell ref="HZO5:HZP5"/>
    <mergeCell ref="HZQ5:HZR5"/>
    <mergeCell ref="HZS5:HZT5"/>
    <mergeCell ref="HZU5:HZV5"/>
    <mergeCell ref="HZW5:HZX5"/>
    <mergeCell ref="IBU5:IBV5"/>
    <mergeCell ref="IBW5:IBX5"/>
    <mergeCell ref="IBY5:IBZ5"/>
    <mergeCell ref="ICA5:ICB5"/>
    <mergeCell ref="ICC5:ICD5"/>
    <mergeCell ref="ICE5:ICF5"/>
    <mergeCell ref="IBI5:IBJ5"/>
    <mergeCell ref="IBK5:IBL5"/>
    <mergeCell ref="IBM5:IBN5"/>
    <mergeCell ref="IBO5:IBP5"/>
    <mergeCell ref="IBQ5:IBR5"/>
    <mergeCell ref="IBS5:IBT5"/>
    <mergeCell ref="IAW5:IAX5"/>
    <mergeCell ref="IAY5:IAZ5"/>
    <mergeCell ref="IBA5:IBB5"/>
    <mergeCell ref="IBC5:IBD5"/>
    <mergeCell ref="IBE5:IBF5"/>
    <mergeCell ref="IBG5:IBH5"/>
    <mergeCell ref="IDE5:IDF5"/>
    <mergeCell ref="IDG5:IDH5"/>
    <mergeCell ref="IDI5:IDJ5"/>
    <mergeCell ref="IDK5:IDL5"/>
    <mergeCell ref="IDM5:IDN5"/>
    <mergeCell ref="IDO5:IDP5"/>
    <mergeCell ref="ICS5:ICT5"/>
    <mergeCell ref="ICU5:ICV5"/>
    <mergeCell ref="ICW5:ICX5"/>
    <mergeCell ref="ICY5:ICZ5"/>
    <mergeCell ref="IDA5:IDB5"/>
    <mergeCell ref="IDC5:IDD5"/>
    <mergeCell ref="ICG5:ICH5"/>
    <mergeCell ref="ICI5:ICJ5"/>
    <mergeCell ref="ICK5:ICL5"/>
    <mergeCell ref="ICM5:ICN5"/>
    <mergeCell ref="ICO5:ICP5"/>
    <mergeCell ref="ICQ5:ICR5"/>
    <mergeCell ref="IEO5:IEP5"/>
    <mergeCell ref="IEQ5:IER5"/>
    <mergeCell ref="IES5:IET5"/>
    <mergeCell ref="IEU5:IEV5"/>
    <mergeCell ref="IEW5:IEX5"/>
    <mergeCell ref="IEY5:IEZ5"/>
    <mergeCell ref="IEC5:IED5"/>
    <mergeCell ref="IEE5:IEF5"/>
    <mergeCell ref="IEG5:IEH5"/>
    <mergeCell ref="IEI5:IEJ5"/>
    <mergeCell ref="IEK5:IEL5"/>
    <mergeCell ref="IEM5:IEN5"/>
    <mergeCell ref="IDQ5:IDR5"/>
    <mergeCell ref="IDS5:IDT5"/>
    <mergeCell ref="IDU5:IDV5"/>
    <mergeCell ref="IDW5:IDX5"/>
    <mergeCell ref="IDY5:IDZ5"/>
    <mergeCell ref="IEA5:IEB5"/>
    <mergeCell ref="IFY5:IFZ5"/>
    <mergeCell ref="IGA5:IGB5"/>
    <mergeCell ref="IGC5:IGD5"/>
    <mergeCell ref="IGE5:IGF5"/>
    <mergeCell ref="IGG5:IGH5"/>
    <mergeCell ref="IGI5:IGJ5"/>
    <mergeCell ref="IFM5:IFN5"/>
    <mergeCell ref="IFO5:IFP5"/>
    <mergeCell ref="IFQ5:IFR5"/>
    <mergeCell ref="IFS5:IFT5"/>
    <mergeCell ref="IFU5:IFV5"/>
    <mergeCell ref="IFW5:IFX5"/>
    <mergeCell ref="IFA5:IFB5"/>
    <mergeCell ref="IFC5:IFD5"/>
    <mergeCell ref="IFE5:IFF5"/>
    <mergeCell ref="IFG5:IFH5"/>
    <mergeCell ref="IFI5:IFJ5"/>
    <mergeCell ref="IFK5:IFL5"/>
    <mergeCell ref="IHI5:IHJ5"/>
    <mergeCell ref="IHK5:IHL5"/>
    <mergeCell ref="IHM5:IHN5"/>
    <mergeCell ref="IHO5:IHP5"/>
    <mergeCell ref="IHQ5:IHR5"/>
    <mergeCell ref="IHS5:IHT5"/>
    <mergeCell ref="IGW5:IGX5"/>
    <mergeCell ref="IGY5:IGZ5"/>
    <mergeCell ref="IHA5:IHB5"/>
    <mergeCell ref="IHC5:IHD5"/>
    <mergeCell ref="IHE5:IHF5"/>
    <mergeCell ref="IHG5:IHH5"/>
    <mergeCell ref="IGK5:IGL5"/>
    <mergeCell ref="IGM5:IGN5"/>
    <mergeCell ref="IGO5:IGP5"/>
    <mergeCell ref="IGQ5:IGR5"/>
    <mergeCell ref="IGS5:IGT5"/>
    <mergeCell ref="IGU5:IGV5"/>
    <mergeCell ref="IIS5:IIT5"/>
    <mergeCell ref="IIU5:IIV5"/>
    <mergeCell ref="IIW5:IIX5"/>
    <mergeCell ref="IIY5:IIZ5"/>
    <mergeCell ref="IJA5:IJB5"/>
    <mergeCell ref="IJC5:IJD5"/>
    <mergeCell ref="IIG5:IIH5"/>
    <mergeCell ref="III5:IIJ5"/>
    <mergeCell ref="IIK5:IIL5"/>
    <mergeCell ref="IIM5:IIN5"/>
    <mergeCell ref="IIO5:IIP5"/>
    <mergeCell ref="IIQ5:IIR5"/>
    <mergeCell ref="IHU5:IHV5"/>
    <mergeCell ref="IHW5:IHX5"/>
    <mergeCell ref="IHY5:IHZ5"/>
    <mergeCell ref="IIA5:IIB5"/>
    <mergeCell ref="IIC5:IID5"/>
    <mergeCell ref="IIE5:IIF5"/>
    <mergeCell ref="IKC5:IKD5"/>
    <mergeCell ref="IKE5:IKF5"/>
    <mergeCell ref="IKG5:IKH5"/>
    <mergeCell ref="IKI5:IKJ5"/>
    <mergeCell ref="IKK5:IKL5"/>
    <mergeCell ref="IKM5:IKN5"/>
    <mergeCell ref="IJQ5:IJR5"/>
    <mergeCell ref="IJS5:IJT5"/>
    <mergeCell ref="IJU5:IJV5"/>
    <mergeCell ref="IJW5:IJX5"/>
    <mergeCell ref="IJY5:IJZ5"/>
    <mergeCell ref="IKA5:IKB5"/>
    <mergeCell ref="IJE5:IJF5"/>
    <mergeCell ref="IJG5:IJH5"/>
    <mergeCell ref="IJI5:IJJ5"/>
    <mergeCell ref="IJK5:IJL5"/>
    <mergeCell ref="IJM5:IJN5"/>
    <mergeCell ref="IJO5:IJP5"/>
    <mergeCell ref="ILM5:ILN5"/>
    <mergeCell ref="ILO5:ILP5"/>
    <mergeCell ref="ILQ5:ILR5"/>
    <mergeCell ref="ILS5:ILT5"/>
    <mergeCell ref="ILU5:ILV5"/>
    <mergeCell ref="ILW5:ILX5"/>
    <mergeCell ref="ILA5:ILB5"/>
    <mergeCell ref="ILC5:ILD5"/>
    <mergeCell ref="ILE5:ILF5"/>
    <mergeCell ref="ILG5:ILH5"/>
    <mergeCell ref="ILI5:ILJ5"/>
    <mergeCell ref="ILK5:ILL5"/>
    <mergeCell ref="IKO5:IKP5"/>
    <mergeCell ref="IKQ5:IKR5"/>
    <mergeCell ref="IKS5:IKT5"/>
    <mergeCell ref="IKU5:IKV5"/>
    <mergeCell ref="IKW5:IKX5"/>
    <mergeCell ref="IKY5:IKZ5"/>
    <mergeCell ref="IMW5:IMX5"/>
    <mergeCell ref="IMY5:IMZ5"/>
    <mergeCell ref="INA5:INB5"/>
    <mergeCell ref="INC5:IND5"/>
    <mergeCell ref="INE5:INF5"/>
    <mergeCell ref="ING5:INH5"/>
    <mergeCell ref="IMK5:IML5"/>
    <mergeCell ref="IMM5:IMN5"/>
    <mergeCell ref="IMO5:IMP5"/>
    <mergeCell ref="IMQ5:IMR5"/>
    <mergeCell ref="IMS5:IMT5"/>
    <mergeCell ref="IMU5:IMV5"/>
    <mergeCell ref="ILY5:ILZ5"/>
    <mergeCell ref="IMA5:IMB5"/>
    <mergeCell ref="IMC5:IMD5"/>
    <mergeCell ref="IME5:IMF5"/>
    <mergeCell ref="IMG5:IMH5"/>
    <mergeCell ref="IMI5:IMJ5"/>
    <mergeCell ref="IOG5:IOH5"/>
    <mergeCell ref="IOI5:IOJ5"/>
    <mergeCell ref="IOK5:IOL5"/>
    <mergeCell ref="IOM5:ION5"/>
    <mergeCell ref="IOO5:IOP5"/>
    <mergeCell ref="IOQ5:IOR5"/>
    <mergeCell ref="INU5:INV5"/>
    <mergeCell ref="INW5:INX5"/>
    <mergeCell ref="INY5:INZ5"/>
    <mergeCell ref="IOA5:IOB5"/>
    <mergeCell ref="IOC5:IOD5"/>
    <mergeCell ref="IOE5:IOF5"/>
    <mergeCell ref="INI5:INJ5"/>
    <mergeCell ref="INK5:INL5"/>
    <mergeCell ref="INM5:INN5"/>
    <mergeCell ref="INO5:INP5"/>
    <mergeCell ref="INQ5:INR5"/>
    <mergeCell ref="INS5:INT5"/>
    <mergeCell ref="IPQ5:IPR5"/>
    <mergeCell ref="IPS5:IPT5"/>
    <mergeCell ref="IPU5:IPV5"/>
    <mergeCell ref="IPW5:IPX5"/>
    <mergeCell ref="IPY5:IPZ5"/>
    <mergeCell ref="IQA5:IQB5"/>
    <mergeCell ref="IPE5:IPF5"/>
    <mergeCell ref="IPG5:IPH5"/>
    <mergeCell ref="IPI5:IPJ5"/>
    <mergeCell ref="IPK5:IPL5"/>
    <mergeCell ref="IPM5:IPN5"/>
    <mergeCell ref="IPO5:IPP5"/>
    <mergeCell ref="IOS5:IOT5"/>
    <mergeCell ref="IOU5:IOV5"/>
    <mergeCell ref="IOW5:IOX5"/>
    <mergeCell ref="IOY5:IOZ5"/>
    <mergeCell ref="IPA5:IPB5"/>
    <mergeCell ref="IPC5:IPD5"/>
    <mergeCell ref="IRA5:IRB5"/>
    <mergeCell ref="IRC5:IRD5"/>
    <mergeCell ref="IRE5:IRF5"/>
    <mergeCell ref="IRG5:IRH5"/>
    <mergeCell ref="IRI5:IRJ5"/>
    <mergeCell ref="IRK5:IRL5"/>
    <mergeCell ref="IQO5:IQP5"/>
    <mergeCell ref="IQQ5:IQR5"/>
    <mergeCell ref="IQS5:IQT5"/>
    <mergeCell ref="IQU5:IQV5"/>
    <mergeCell ref="IQW5:IQX5"/>
    <mergeCell ref="IQY5:IQZ5"/>
    <mergeCell ref="IQC5:IQD5"/>
    <mergeCell ref="IQE5:IQF5"/>
    <mergeCell ref="IQG5:IQH5"/>
    <mergeCell ref="IQI5:IQJ5"/>
    <mergeCell ref="IQK5:IQL5"/>
    <mergeCell ref="IQM5:IQN5"/>
    <mergeCell ref="ISK5:ISL5"/>
    <mergeCell ref="ISM5:ISN5"/>
    <mergeCell ref="ISO5:ISP5"/>
    <mergeCell ref="ISQ5:ISR5"/>
    <mergeCell ref="ISS5:IST5"/>
    <mergeCell ref="ISU5:ISV5"/>
    <mergeCell ref="IRY5:IRZ5"/>
    <mergeCell ref="ISA5:ISB5"/>
    <mergeCell ref="ISC5:ISD5"/>
    <mergeCell ref="ISE5:ISF5"/>
    <mergeCell ref="ISG5:ISH5"/>
    <mergeCell ref="ISI5:ISJ5"/>
    <mergeCell ref="IRM5:IRN5"/>
    <mergeCell ref="IRO5:IRP5"/>
    <mergeCell ref="IRQ5:IRR5"/>
    <mergeCell ref="IRS5:IRT5"/>
    <mergeCell ref="IRU5:IRV5"/>
    <mergeCell ref="IRW5:IRX5"/>
    <mergeCell ref="ITU5:ITV5"/>
    <mergeCell ref="ITW5:ITX5"/>
    <mergeCell ref="ITY5:ITZ5"/>
    <mergeCell ref="IUA5:IUB5"/>
    <mergeCell ref="IUC5:IUD5"/>
    <mergeCell ref="IUE5:IUF5"/>
    <mergeCell ref="ITI5:ITJ5"/>
    <mergeCell ref="ITK5:ITL5"/>
    <mergeCell ref="ITM5:ITN5"/>
    <mergeCell ref="ITO5:ITP5"/>
    <mergeCell ref="ITQ5:ITR5"/>
    <mergeCell ref="ITS5:ITT5"/>
    <mergeCell ref="ISW5:ISX5"/>
    <mergeCell ref="ISY5:ISZ5"/>
    <mergeCell ref="ITA5:ITB5"/>
    <mergeCell ref="ITC5:ITD5"/>
    <mergeCell ref="ITE5:ITF5"/>
    <mergeCell ref="ITG5:ITH5"/>
    <mergeCell ref="IVE5:IVF5"/>
    <mergeCell ref="IVG5:IVH5"/>
    <mergeCell ref="IVI5:IVJ5"/>
    <mergeCell ref="IVK5:IVL5"/>
    <mergeCell ref="IVM5:IVN5"/>
    <mergeCell ref="IVO5:IVP5"/>
    <mergeCell ref="IUS5:IUT5"/>
    <mergeCell ref="IUU5:IUV5"/>
    <mergeCell ref="IUW5:IUX5"/>
    <mergeCell ref="IUY5:IUZ5"/>
    <mergeCell ref="IVA5:IVB5"/>
    <mergeCell ref="IVC5:IVD5"/>
    <mergeCell ref="IUG5:IUH5"/>
    <mergeCell ref="IUI5:IUJ5"/>
    <mergeCell ref="IUK5:IUL5"/>
    <mergeCell ref="IUM5:IUN5"/>
    <mergeCell ref="IUO5:IUP5"/>
    <mergeCell ref="IUQ5:IUR5"/>
    <mergeCell ref="IWO5:IWP5"/>
    <mergeCell ref="IWQ5:IWR5"/>
    <mergeCell ref="IWS5:IWT5"/>
    <mergeCell ref="IWU5:IWV5"/>
    <mergeCell ref="IWW5:IWX5"/>
    <mergeCell ref="IWY5:IWZ5"/>
    <mergeCell ref="IWC5:IWD5"/>
    <mergeCell ref="IWE5:IWF5"/>
    <mergeCell ref="IWG5:IWH5"/>
    <mergeCell ref="IWI5:IWJ5"/>
    <mergeCell ref="IWK5:IWL5"/>
    <mergeCell ref="IWM5:IWN5"/>
    <mergeCell ref="IVQ5:IVR5"/>
    <mergeCell ref="IVS5:IVT5"/>
    <mergeCell ref="IVU5:IVV5"/>
    <mergeCell ref="IVW5:IVX5"/>
    <mergeCell ref="IVY5:IVZ5"/>
    <mergeCell ref="IWA5:IWB5"/>
    <mergeCell ref="IXY5:IXZ5"/>
    <mergeCell ref="IYA5:IYB5"/>
    <mergeCell ref="IYC5:IYD5"/>
    <mergeCell ref="IYE5:IYF5"/>
    <mergeCell ref="IYG5:IYH5"/>
    <mergeCell ref="IYI5:IYJ5"/>
    <mergeCell ref="IXM5:IXN5"/>
    <mergeCell ref="IXO5:IXP5"/>
    <mergeCell ref="IXQ5:IXR5"/>
    <mergeCell ref="IXS5:IXT5"/>
    <mergeCell ref="IXU5:IXV5"/>
    <mergeCell ref="IXW5:IXX5"/>
    <mergeCell ref="IXA5:IXB5"/>
    <mergeCell ref="IXC5:IXD5"/>
    <mergeCell ref="IXE5:IXF5"/>
    <mergeCell ref="IXG5:IXH5"/>
    <mergeCell ref="IXI5:IXJ5"/>
    <mergeCell ref="IXK5:IXL5"/>
    <mergeCell ref="IZI5:IZJ5"/>
    <mergeCell ref="IZK5:IZL5"/>
    <mergeCell ref="IZM5:IZN5"/>
    <mergeCell ref="IZO5:IZP5"/>
    <mergeCell ref="IZQ5:IZR5"/>
    <mergeCell ref="IZS5:IZT5"/>
    <mergeCell ref="IYW5:IYX5"/>
    <mergeCell ref="IYY5:IYZ5"/>
    <mergeCell ref="IZA5:IZB5"/>
    <mergeCell ref="IZC5:IZD5"/>
    <mergeCell ref="IZE5:IZF5"/>
    <mergeCell ref="IZG5:IZH5"/>
    <mergeCell ref="IYK5:IYL5"/>
    <mergeCell ref="IYM5:IYN5"/>
    <mergeCell ref="IYO5:IYP5"/>
    <mergeCell ref="IYQ5:IYR5"/>
    <mergeCell ref="IYS5:IYT5"/>
    <mergeCell ref="IYU5:IYV5"/>
    <mergeCell ref="JAS5:JAT5"/>
    <mergeCell ref="JAU5:JAV5"/>
    <mergeCell ref="JAW5:JAX5"/>
    <mergeCell ref="JAY5:JAZ5"/>
    <mergeCell ref="JBA5:JBB5"/>
    <mergeCell ref="JBC5:JBD5"/>
    <mergeCell ref="JAG5:JAH5"/>
    <mergeCell ref="JAI5:JAJ5"/>
    <mergeCell ref="JAK5:JAL5"/>
    <mergeCell ref="JAM5:JAN5"/>
    <mergeCell ref="JAO5:JAP5"/>
    <mergeCell ref="JAQ5:JAR5"/>
    <mergeCell ref="IZU5:IZV5"/>
    <mergeCell ref="IZW5:IZX5"/>
    <mergeCell ref="IZY5:IZZ5"/>
    <mergeCell ref="JAA5:JAB5"/>
    <mergeCell ref="JAC5:JAD5"/>
    <mergeCell ref="JAE5:JAF5"/>
    <mergeCell ref="JCC5:JCD5"/>
    <mergeCell ref="JCE5:JCF5"/>
    <mergeCell ref="JCG5:JCH5"/>
    <mergeCell ref="JCI5:JCJ5"/>
    <mergeCell ref="JCK5:JCL5"/>
    <mergeCell ref="JCM5:JCN5"/>
    <mergeCell ref="JBQ5:JBR5"/>
    <mergeCell ref="JBS5:JBT5"/>
    <mergeCell ref="JBU5:JBV5"/>
    <mergeCell ref="JBW5:JBX5"/>
    <mergeCell ref="JBY5:JBZ5"/>
    <mergeCell ref="JCA5:JCB5"/>
    <mergeCell ref="JBE5:JBF5"/>
    <mergeCell ref="JBG5:JBH5"/>
    <mergeCell ref="JBI5:JBJ5"/>
    <mergeCell ref="JBK5:JBL5"/>
    <mergeCell ref="JBM5:JBN5"/>
    <mergeCell ref="JBO5:JBP5"/>
    <mergeCell ref="JDM5:JDN5"/>
    <mergeCell ref="JDO5:JDP5"/>
    <mergeCell ref="JDQ5:JDR5"/>
    <mergeCell ref="JDS5:JDT5"/>
    <mergeCell ref="JDU5:JDV5"/>
    <mergeCell ref="JDW5:JDX5"/>
    <mergeCell ref="JDA5:JDB5"/>
    <mergeCell ref="JDC5:JDD5"/>
    <mergeCell ref="JDE5:JDF5"/>
    <mergeCell ref="JDG5:JDH5"/>
    <mergeCell ref="JDI5:JDJ5"/>
    <mergeCell ref="JDK5:JDL5"/>
    <mergeCell ref="JCO5:JCP5"/>
    <mergeCell ref="JCQ5:JCR5"/>
    <mergeCell ref="JCS5:JCT5"/>
    <mergeCell ref="JCU5:JCV5"/>
    <mergeCell ref="JCW5:JCX5"/>
    <mergeCell ref="JCY5:JCZ5"/>
    <mergeCell ref="JEW5:JEX5"/>
    <mergeCell ref="JEY5:JEZ5"/>
    <mergeCell ref="JFA5:JFB5"/>
    <mergeCell ref="JFC5:JFD5"/>
    <mergeCell ref="JFE5:JFF5"/>
    <mergeCell ref="JFG5:JFH5"/>
    <mergeCell ref="JEK5:JEL5"/>
    <mergeCell ref="JEM5:JEN5"/>
    <mergeCell ref="JEO5:JEP5"/>
    <mergeCell ref="JEQ5:JER5"/>
    <mergeCell ref="JES5:JET5"/>
    <mergeCell ref="JEU5:JEV5"/>
    <mergeCell ref="JDY5:JDZ5"/>
    <mergeCell ref="JEA5:JEB5"/>
    <mergeCell ref="JEC5:JED5"/>
    <mergeCell ref="JEE5:JEF5"/>
    <mergeCell ref="JEG5:JEH5"/>
    <mergeCell ref="JEI5:JEJ5"/>
    <mergeCell ref="JGG5:JGH5"/>
    <mergeCell ref="JGI5:JGJ5"/>
    <mergeCell ref="JGK5:JGL5"/>
    <mergeCell ref="JGM5:JGN5"/>
    <mergeCell ref="JGO5:JGP5"/>
    <mergeCell ref="JGQ5:JGR5"/>
    <mergeCell ref="JFU5:JFV5"/>
    <mergeCell ref="JFW5:JFX5"/>
    <mergeCell ref="JFY5:JFZ5"/>
    <mergeCell ref="JGA5:JGB5"/>
    <mergeCell ref="JGC5:JGD5"/>
    <mergeCell ref="JGE5:JGF5"/>
    <mergeCell ref="JFI5:JFJ5"/>
    <mergeCell ref="JFK5:JFL5"/>
    <mergeCell ref="JFM5:JFN5"/>
    <mergeCell ref="JFO5:JFP5"/>
    <mergeCell ref="JFQ5:JFR5"/>
    <mergeCell ref="JFS5:JFT5"/>
    <mergeCell ref="JHQ5:JHR5"/>
    <mergeCell ref="JHS5:JHT5"/>
    <mergeCell ref="JHU5:JHV5"/>
    <mergeCell ref="JHW5:JHX5"/>
    <mergeCell ref="JHY5:JHZ5"/>
    <mergeCell ref="JIA5:JIB5"/>
    <mergeCell ref="JHE5:JHF5"/>
    <mergeCell ref="JHG5:JHH5"/>
    <mergeCell ref="JHI5:JHJ5"/>
    <mergeCell ref="JHK5:JHL5"/>
    <mergeCell ref="JHM5:JHN5"/>
    <mergeCell ref="JHO5:JHP5"/>
    <mergeCell ref="JGS5:JGT5"/>
    <mergeCell ref="JGU5:JGV5"/>
    <mergeCell ref="JGW5:JGX5"/>
    <mergeCell ref="JGY5:JGZ5"/>
    <mergeCell ref="JHA5:JHB5"/>
    <mergeCell ref="JHC5:JHD5"/>
    <mergeCell ref="JJA5:JJB5"/>
    <mergeCell ref="JJC5:JJD5"/>
    <mergeCell ref="JJE5:JJF5"/>
    <mergeCell ref="JJG5:JJH5"/>
    <mergeCell ref="JJI5:JJJ5"/>
    <mergeCell ref="JJK5:JJL5"/>
    <mergeCell ref="JIO5:JIP5"/>
    <mergeCell ref="JIQ5:JIR5"/>
    <mergeCell ref="JIS5:JIT5"/>
    <mergeCell ref="JIU5:JIV5"/>
    <mergeCell ref="JIW5:JIX5"/>
    <mergeCell ref="JIY5:JIZ5"/>
    <mergeCell ref="JIC5:JID5"/>
    <mergeCell ref="JIE5:JIF5"/>
    <mergeCell ref="JIG5:JIH5"/>
    <mergeCell ref="JII5:JIJ5"/>
    <mergeCell ref="JIK5:JIL5"/>
    <mergeCell ref="JIM5:JIN5"/>
    <mergeCell ref="JKK5:JKL5"/>
    <mergeCell ref="JKM5:JKN5"/>
    <mergeCell ref="JKO5:JKP5"/>
    <mergeCell ref="JKQ5:JKR5"/>
    <mergeCell ref="JKS5:JKT5"/>
    <mergeCell ref="JKU5:JKV5"/>
    <mergeCell ref="JJY5:JJZ5"/>
    <mergeCell ref="JKA5:JKB5"/>
    <mergeCell ref="JKC5:JKD5"/>
    <mergeCell ref="JKE5:JKF5"/>
    <mergeCell ref="JKG5:JKH5"/>
    <mergeCell ref="JKI5:JKJ5"/>
    <mergeCell ref="JJM5:JJN5"/>
    <mergeCell ref="JJO5:JJP5"/>
    <mergeCell ref="JJQ5:JJR5"/>
    <mergeCell ref="JJS5:JJT5"/>
    <mergeCell ref="JJU5:JJV5"/>
    <mergeCell ref="JJW5:JJX5"/>
    <mergeCell ref="JLU5:JLV5"/>
    <mergeCell ref="JLW5:JLX5"/>
    <mergeCell ref="JLY5:JLZ5"/>
    <mergeCell ref="JMA5:JMB5"/>
    <mergeCell ref="JMC5:JMD5"/>
    <mergeCell ref="JME5:JMF5"/>
    <mergeCell ref="JLI5:JLJ5"/>
    <mergeCell ref="JLK5:JLL5"/>
    <mergeCell ref="JLM5:JLN5"/>
    <mergeCell ref="JLO5:JLP5"/>
    <mergeCell ref="JLQ5:JLR5"/>
    <mergeCell ref="JLS5:JLT5"/>
    <mergeCell ref="JKW5:JKX5"/>
    <mergeCell ref="JKY5:JKZ5"/>
    <mergeCell ref="JLA5:JLB5"/>
    <mergeCell ref="JLC5:JLD5"/>
    <mergeCell ref="JLE5:JLF5"/>
    <mergeCell ref="JLG5:JLH5"/>
    <mergeCell ref="JNE5:JNF5"/>
    <mergeCell ref="JNG5:JNH5"/>
    <mergeCell ref="JNI5:JNJ5"/>
    <mergeCell ref="JNK5:JNL5"/>
    <mergeCell ref="JNM5:JNN5"/>
    <mergeCell ref="JNO5:JNP5"/>
    <mergeCell ref="JMS5:JMT5"/>
    <mergeCell ref="JMU5:JMV5"/>
    <mergeCell ref="JMW5:JMX5"/>
    <mergeCell ref="JMY5:JMZ5"/>
    <mergeCell ref="JNA5:JNB5"/>
    <mergeCell ref="JNC5:JND5"/>
    <mergeCell ref="JMG5:JMH5"/>
    <mergeCell ref="JMI5:JMJ5"/>
    <mergeCell ref="JMK5:JML5"/>
    <mergeCell ref="JMM5:JMN5"/>
    <mergeCell ref="JMO5:JMP5"/>
    <mergeCell ref="JMQ5:JMR5"/>
    <mergeCell ref="JOO5:JOP5"/>
    <mergeCell ref="JOQ5:JOR5"/>
    <mergeCell ref="JOS5:JOT5"/>
    <mergeCell ref="JOU5:JOV5"/>
    <mergeCell ref="JOW5:JOX5"/>
    <mergeCell ref="JOY5:JOZ5"/>
    <mergeCell ref="JOC5:JOD5"/>
    <mergeCell ref="JOE5:JOF5"/>
    <mergeCell ref="JOG5:JOH5"/>
    <mergeCell ref="JOI5:JOJ5"/>
    <mergeCell ref="JOK5:JOL5"/>
    <mergeCell ref="JOM5:JON5"/>
    <mergeCell ref="JNQ5:JNR5"/>
    <mergeCell ref="JNS5:JNT5"/>
    <mergeCell ref="JNU5:JNV5"/>
    <mergeCell ref="JNW5:JNX5"/>
    <mergeCell ref="JNY5:JNZ5"/>
    <mergeCell ref="JOA5:JOB5"/>
    <mergeCell ref="JPY5:JPZ5"/>
    <mergeCell ref="JQA5:JQB5"/>
    <mergeCell ref="JQC5:JQD5"/>
    <mergeCell ref="JQE5:JQF5"/>
    <mergeCell ref="JQG5:JQH5"/>
    <mergeCell ref="JQI5:JQJ5"/>
    <mergeCell ref="JPM5:JPN5"/>
    <mergeCell ref="JPO5:JPP5"/>
    <mergeCell ref="JPQ5:JPR5"/>
    <mergeCell ref="JPS5:JPT5"/>
    <mergeCell ref="JPU5:JPV5"/>
    <mergeCell ref="JPW5:JPX5"/>
    <mergeCell ref="JPA5:JPB5"/>
    <mergeCell ref="JPC5:JPD5"/>
    <mergeCell ref="JPE5:JPF5"/>
    <mergeCell ref="JPG5:JPH5"/>
    <mergeCell ref="JPI5:JPJ5"/>
    <mergeCell ref="JPK5:JPL5"/>
    <mergeCell ref="JRI5:JRJ5"/>
    <mergeCell ref="JRK5:JRL5"/>
    <mergeCell ref="JRM5:JRN5"/>
    <mergeCell ref="JRO5:JRP5"/>
    <mergeCell ref="JRQ5:JRR5"/>
    <mergeCell ref="JRS5:JRT5"/>
    <mergeCell ref="JQW5:JQX5"/>
    <mergeCell ref="JQY5:JQZ5"/>
    <mergeCell ref="JRA5:JRB5"/>
    <mergeCell ref="JRC5:JRD5"/>
    <mergeCell ref="JRE5:JRF5"/>
    <mergeCell ref="JRG5:JRH5"/>
    <mergeCell ref="JQK5:JQL5"/>
    <mergeCell ref="JQM5:JQN5"/>
    <mergeCell ref="JQO5:JQP5"/>
    <mergeCell ref="JQQ5:JQR5"/>
    <mergeCell ref="JQS5:JQT5"/>
    <mergeCell ref="JQU5:JQV5"/>
    <mergeCell ref="JSS5:JST5"/>
    <mergeCell ref="JSU5:JSV5"/>
    <mergeCell ref="JSW5:JSX5"/>
    <mergeCell ref="JSY5:JSZ5"/>
    <mergeCell ref="JTA5:JTB5"/>
    <mergeCell ref="JTC5:JTD5"/>
    <mergeCell ref="JSG5:JSH5"/>
    <mergeCell ref="JSI5:JSJ5"/>
    <mergeCell ref="JSK5:JSL5"/>
    <mergeCell ref="JSM5:JSN5"/>
    <mergeCell ref="JSO5:JSP5"/>
    <mergeCell ref="JSQ5:JSR5"/>
    <mergeCell ref="JRU5:JRV5"/>
    <mergeCell ref="JRW5:JRX5"/>
    <mergeCell ref="JRY5:JRZ5"/>
    <mergeCell ref="JSA5:JSB5"/>
    <mergeCell ref="JSC5:JSD5"/>
    <mergeCell ref="JSE5:JSF5"/>
    <mergeCell ref="JUC5:JUD5"/>
    <mergeCell ref="JUE5:JUF5"/>
    <mergeCell ref="JUG5:JUH5"/>
    <mergeCell ref="JUI5:JUJ5"/>
    <mergeCell ref="JUK5:JUL5"/>
    <mergeCell ref="JUM5:JUN5"/>
    <mergeCell ref="JTQ5:JTR5"/>
    <mergeCell ref="JTS5:JTT5"/>
    <mergeCell ref="JTU5:JTV5"/>
    <mergeCell ref="JTW5:JTX5"/>
    <mergeCell ref="JTY5:JTZ5"/>
    <mergeCell ref="JUA5:JUB5"/>
    <mergeCell ref="JTE5:JTF5"/>
    <mergeCell ref="JTG5:JTH5"/>
    <mergeCell ref="JTI5:JTJ5"/>
    <mergeCell ref="JTK5:JTL5"/>
    <mergeCell ref="JTM5:JTN5"/>
    <mergeCell ref="JTO5:JTP5"/>
    <mergeCell ref="JVM5:JVN5"/>
    <mergeCell ref="JVO5:JVP5"/>
    <mergeCell ref="JVQ5:JVR5"/>
    <mergeCell ref="JVS5:JVT5"/>
    <mergeCell ref="JVU5:JVV5"/>
    <mergeCell ref="JVW5:JVX5"/>
    <mergeCell ref="JVA5:JVB5"/>
    <mergeCell ref="JVC5:JVD5"/>
    <mergeCell ref="JVE5:JVF5"/>
    <mergeCell ref="JVG5:JVH5"/>
    <mergeCell ref="JVI5:JVJ5"/>
    <mergeCell ref="JVK5:JVL5"/>
    <mergeCell ref="JUO5:JUP5"/>
    <mergeCell ref="JUQ5:JUR5"/>
    <mergeCell ref="JUS5:JUT5"/>
    <mergeCell ref="JUU5:JUV5"/>
    <mergeCell ref="JUW5:JUX5"/>
    <mergeCell ref="JUY5:JUZ5"/>
    <mergeCell ref="JWW5:JWX5"/>
    <mergeCell ref="JWY5:JWZ5"/>
    <mergeCell ref="JXA5:JXB5"/>
    <mergeCell ref="JXC5:JXD5"/>
    <mergeCell ref="JXE5:JXF5"/>
    <mergeCell ref="JXG5:JXH5"/>
    <mergeCell ref="JWK5:JWL5"/>
    <mergeCell ref="JWM5:JWN5"/>
    <mergeCell ref="JWO5:JWP5"/>
    <mergeCell ref="JWQ5:JWR5"/>
    <mergeCell ref="JWS5:JWT5"/>
    <mergeCell ref="JWU5:JWV5"/>
    <mergeCell ref="JVY5:JVZ5"/>
    <mergeCell ref="JWA5:JWB5"/>
    <mergeCell ref="JWC5:JWD5"/>
    <mergeCell ref="JWE5:JWF5"/>
    <mergeCell ref="JWG5:JWH5"/>
    <mergeCell ref="JWI5:JWJ5"/>
    <mergeCell ref="JYG5:JYH5"/>
    <mergeCell ref="JYI5:JYJ5"/>
    <mergeCell ref="JYK5:JYL5"/>
    <mergeCell ref="JYM5:JYN5"/>
    <mergeCell ref="JYO5:JYP5"/>
    <mergeCell ref="JYQ5:JYR5"/>
    <mergeCell ref="JXU5:JXV5"/>
    <mergeCell ref="JXW5:JXX5"/>
    <mergeCell ref="JXY5:JXZ5"/>
    <mergeCell ref="JYA5:JYB5"/>
    <mergeCell ref="JYC5:JYD5"/>
    <mergeCell ref="JYE5:JYF5"/>
    <mergeCell ref="JXI5:JXJ5"/>
    <mergeCell ref="JXK5:JXL5"/>
    <mergeCell ref="JXM5:JXN5"/>
    <mergeCell ref="JXO5:JXP5"/>
    <mergeCell ref="JXQ5:JXR5"/>
    <mergeCell ref="JXS5:JXT5"/>
    <mergeCell ref="JZQ5:JZR5"/>
    <mergeCell ref="JZS5:JZT5"/>
    <mergeCell ref="JZU5:JZV5"/>
    <mergeCell ref="JZW5:JZX5"/>
    <mergeCell ref="JZY5:JZZ5"/>
    <mergeCell ref="KAA5:KAB5"/>
    <mergeCell ref="JZE5:JZF5"/>
    <mergeCell ref="JZG5:JZH5"/>
    <mergeCell ref="JZI5:JZJ5"/>
    <mergeCell ref="JZK5:JZL5"/>
    <mergeCell ref="JZM5:JZN5"/>
    <mergeCell ref="JZO5:JZP5"/>
    <mergeCell ref="JYS5:JYT5"/>
    <mergeCell ref="JYU5:JYV5"/>
    <mergeCell ref="JYW5:JYX5"/>
    <mergeCell ref="JYY5:JYZ5"/>
    <mergeCell ref="JZA5:JZB5"/>
    <mergeCell ref="JZC5:JZD5"/>
    <mergeCell ref="KBA5:KBB5"/>
    <mergeCell ref="KBC5:KBD5"/>
    <mergeCell ref="KBE5:KBF5"/>
    <mergeCell ref="KBG5:KBH5"/>
    <mergeCell ref="KBI5:KBJ5"/>
    <mergeCell ref="KBK5:KBL5"/>
    <mergeCell ref="KAO5:KAP5"/>
    <mergeCell ref="KAQ5:KAR5"/>
    <mergeCell ref="KAS5:KAT5"/>
    <mergeCell ref="KAU5:KAV5"/>
    <mergeCell ref="KAW5:KAX5"/>
    <mergeCell ref="KAY5:KAZ5"/>
    <mergeCell ref="KAC5:KAD5"/>
    <mergeCell ref="KAE5:KAF5"/>
    <mergeCell ref="KAG5:KAH5"/>
    <mergeCell ref="KAI5:KAJ5"/>
    <mergeCell ref="KAK5:KAL5"/>
    <mergeCell ref="KAM5:KAN5"/>
    <mergeCell ref="KCK5:KCL5"/>
    <mergeCell ref="KCM5:KCN5"/>
    <mergeCell ref="KCO5:KCP5"/>
    <mergeCell ref="KCQ5:KCR5"/>
    <mergeCell ref="KCS5:KCT5"/>
    <mergeCell ref="KCU5:KCV5"/>
    <mergeCell ref="KBY5:KBZ5"/>
    <mergeCell ref="KCA5:KCB5"/>
    <mergeCell ref="KCC5:KCD5"/>
    <mergeCell ref="KCE5:KCF5"/>
    <mergeCell ref="KCG5:KCH5"/>
    <mergeCell ref="KCI5:KCJ5"/>
    <mergeCell ref="KBM5:KBN5"/>
    <mergeCell ref="KBO5:KBP5"/>
    <mergeCell ref="KBQ5:KBR5"/>
    <mergeCell ref="KBS5:KBT5"/>
    <mergeCell ref="KBU5:KBV5"/>
    <mergeCell ref="KBW5:KBX5"/>
    <mergeCell ref="KDU5:KDV5"/>
    <mergeCell ref="KDW5:KDX5"/>
    <mergeCell ref="KDY5:KDZ5"/>
    <mergeCell ref="KEA5:KEB5"/>
    <mergeCell ref="KEC5:KED5"/>
    <mergeCell ref="KEE5:KEF5"/>
    <mergeCell ref="KDI5:KDJ5"/>
    <mergeCell ref="KDK5:KDL5"/>
    <mergeCell ref="KDM5:KDN5"/>
    <mergeCell ref="KDO5:KDP5"/>
    <mergeCell ref="KDQ5:KDR5"/>
    <mergeCell ref="KDS5:KDT5"/>
    <mergeCell ref="KCW5:KCX5"/>
    <mergeCell ref="KCY5:KCZ5"/>
    <mergeCell ref="KDA5:KDB5"/>
    <mergeCell ref="KDC5:KDD5"/>
    <mergeCell ref="KDE5:KDF5"/>
    <mergeCell ref="KDG5:KDH5"/>
    <mergeCell ref="KFE5:KFF5"/>
    <mergeCell ref="KFG5:KFH5"/>
    <mergeCell ref="KFI5:KFJ5"/>
    <mergeCell ref="KFK5:KFL5"/>
    <mergeCell ref="KFM5:KFN5"/>
    <mergeCell ref="KFO5:KFP5"/>
    <mergeCell ref="KES5:KET5"/>
    <mergeCell ref="KEU5:KEV5"/>
    <mergeCell ref="KEW5:KEX5"/>
    <mergeCell ref="KEY5:KEZ5"/>
    <mergeCell ref="KFA5:KFB5"/>
    <mergeCell ref="KFC5:KFD5"/>
    <mergeCell ref="KEG5:KEH5"/>
    <mergeCell ref="KEI5:KEJ5"/>
    <mergeCell ref="KEK5:KEL5"/>
    <mergeCell ref="KEM5:KEN5"/>
    <mergeCell ref="KEO5:KEP5"/>
    <mergeCell ref="KEQ5:KER5"/>
    <mergeCell ref="KGO5:KGP5"/>
    <mergeCell ref="KGQ5:KGR5"/>
    <mergeCell ref="KGS5:KGT5"/>
    <mergeCell ref="KGU5:KGV5"/>
    <mergeCell ref="KGW5:KGX5"/>
    <mergeCell ref="KGY5:KGZ5"/>
    <mergeCell ref="KGC5:KGD5"/>
    <mergeCell ref="KGE5:KGF5"/>
    <mergeCell ref="KGG5:KGH5"/>
    <mergeCell ref="KGI5:KGJ5"/>
    <mergeCell ref="KGK5:KGL5"/>
    <mergeCell ref="KGM5:KGN5"/>
    <mergeCell ref="KFQ5:KFR5"/>
    <mergeCell ref="KFS5:KFT5"/>
    <mergeCell ref="KFU5:KFV5"/>
    <mergeCell ref="KFW5:KFX5"/>
    <mergeCell ref="KFY5:KFZ5"/>
    <mergeCell ref="KGA5:KGB5"/>
    <mergeCell ref="KHY5:KHZ5"/>
    <mergeCell ref="KIA5:KIB5"/>
    <mergeCell ref="KIC5:KID5"/>
    <mergeCell ref="KIE5:KIF5"/>
    <mergeCell ref="KIG5:KIH5"/>
    <mergeCell ref="KII5:KIJ5"/>
    <mergeCell ref="KHM5:KHN5"/>
    <mergeCell ref="KHO5:KHP5"/>
    <mergeCell ref="KHQ5:KHR5"/>
    <mergeCell ref="KHS5:KHT5"/>
    <mergeCell ref="KHU5:KHV5"/>
    <mergeCell ref="KHW5:KHX5"/>
    <mergeCell ref="KHA5:KHB5"/>
    <mergeCell ref="KHC5:KHD5"/>
    <mergeCell ref="KHE5:KHF5"/>
    <mergeCell ref="KHG5:KHH5"/>
    <mergeCell ref="KHI5:KHJ5"/>
    <mergeCell ref="KHK5:KHL5"/>
    <mergeCell ref="KJI5:KJJ5"/>
    <mergeCell ref="KJK5:KJL5"/>
    <mergeCell ref="KJM5:KJN5"/>
    <mergeCell ref="KJO5:KJP5"/>
    <mergeCell ref="KJQ5:KJR5"/>
    <mergeCell ref="KJS5:KJT5"/>
    <mergeCell ref="KIW5:KIX5"/>
    <mergeCell ref="KIY5:KIZ5"/>
    <mergeCell ref="KJA5:KJB5"/>
    <mergeCell ref="KJC5:KJD5"/>
    <mergeCell ref="KJE5:KJF5"/>
    <mergeCell ref="KJG5:KJH5"/>
    <mergeCell ref="KIK5:KIL5"/>
    <mergeCell ref="KIM5:KIN5"/>
    <mergeCell ref="KIO5:KIP5"/>
    <mergeCell ref="KIQ5:KIR5"/>
    <mergeCell ref="KIS5:KIT5"/>
    <mergeCell ref="KIU5:KIV5"/>
    <mergeCell ref="KKS5:KKT5"/>
    <mergeCell ref="KKU5:KKV5"/>
    <mergeCell ref="KKW5:KKX5"/>
    <mergeCell ref="KKY5:KKZ5"/>
    <mergeCell ref="KLA5:KLB5"/>
    <mergeCell ref="KLC5:KLD5"/>
    <mergeCell ref="KKG5:KKH5"/>
    <mergeCell ref="KKI5:KKJ5"/>
    <mergeCell ref="KKK5:KKL5"/>
    <mergeCell ref="KKM5:KKN5"/>
    <mergeCell ref="KKO5:KKP5"/>
    <mergeCell ref="KKQ5:KKR5"/>
    <mergeCell ref="KJU5:KJV5"/>
    <mergeCell ref="KJW5:KJX5"/>
    <mergeCell ref="KJY5:KJZ5"/>
    <mergeCell ref="KKA5:KKB5"/>
    <mergeCell ref="KKC5:KKD5"/>
    <mergeCell ref="KKE5:KKF5"/>
    <mergeCell ref="KMC5:KMD5"/>
    <mergeCell ref="KME5:KMF5"/>
    <mergeCell ref="KMG5:KMH5"/>
    <mergeCell ref="KMI5:KMJ5"/>
    <mergeCell ref="KMK5:KML5"/>
    <mergeCell ref="KMM5:KMN5"/>
    <mergeCell ref="KLQ5:KLR5"/>
    <mergeCell ref="KLS5:KLT5"/>
    <mergeCell ref="KLU5:KLV5"/>
    <mergeCell ref="KLW5:KLX5"/>
    <mergeCell ref="KLY5:KLZ5"/>
    <mergeCell ref="KMA5:KMB5"/>
    <mergeCell ref="KLE5:KLF5"/>
    <mergeCell ref="KLG5:KLH5"/>
    <mergeCell ref="KLI5:KLJ5"/>
    <mergeCell ref="KLK5:KLL5"/>
    <mergeCell ref="KLM5:KLN5"/>
    <mergeCell ref="KLO5:KLP5"/>
    <mergeCell ref="KNM5:KNN5"/>
    <mergeCell ref="KNO5:KNP5"/>
    <mergeCell ref="KNQ5:KNR5"/>
    <mergeCell ref="KNS5:KNT5"/>
    <mergeCell ref="KNU5:KNV5"/>
    <mergeCell ref="KNW5:KNX5"/>
    <mergeCell ref="KNA5:KNB5"/>
    <mergeCell ref="KNC5:KND5"/>
    <mergeCell ref="KNE5:KNF5"/>
    <mergeCell ref="KNG5:KNH5"/>
    <mergeCell ref="KNI5:KNJ5"/>
    <mergeCell ref="KNK5:KNL5"/>
    <mergeCell ref="KMO5:KMP5"/>
    <mergeCell ref="KMQ5:KMR5"/>
    <mergeCell ref="KMS5:KMT5"/>
    <mergeCell ref="KMU5:KMV5"/>
    <mergeCell ref="KMW5:KMX5"/>
    <mergeCell ref="KMY5:KMZ5"/>
    <mergeCell ref="KOW5:KOX5"/>
    <mergeCell ref="KOY5:KOZ5"/>
    <mergeCell ref="KPA5:KPB5"/>
    <mergeCell ref="KPC5:KPD5"/>
    <mergeCell ref="KPE5:KPF5"/>
    <mergeCell ref="KPG5:KPH5"/>
    <mergeCell ref="KOK5:KOL5"/>
    <mergeCell ref="KOM5:KON5"/>
    <mergeCell ref="KOO5:KOP5"/>
    <mergeCell ref="KOQ5:KOR5"/>
    <mergeCell ref="KOS5:KOT5"/>
    <mergeCell ref="KOU5:KOV5"/>
    <mergeCell ref="KNY5:KNZ5"/>
    <mergeCell ref="KOA5:KOB5"/>
    <mergeCell ref="KOC5:KOD5"/>
    <mergeCell ref="KOE5:KOF5"/>
    <mergeCell ref="KOG5:KOH5"/>
    <mergeCell ref="KOI5:KOJ5"/>
    <mergeCell ref="KQG5:KQH5"/>
    <mergeCell ref="KQI5:KQJ5"/>
    <mergeCell ref="KQK5:KQL5"/>
    <mergeCell ref="KQM5:KQN5"/>
    <mergeCell ref="KQO5:KQP5"/>
    <mergeCell ref="KQQ5:KQR5"/>
    <mergeCell ref="KPU5:KPV5"/>
    <mergeCell ref="KPW5:KPX5"/>
    <mergeCell ref="KPY5:KPZ5"/>
    <mergeCell ref="KQA5:KQB5"/>
    <mergeCell ref="KQC5:KQD5"/>
    <mergeCell ref="KQE5:KQF5"/>
    <mergeCell ref="KPI5:KPJ5"/>
    <mergeCell ref="KPK5:KPL5"/>
    <mergeCell ref="KPM5:KPN5"/>
    <mergeCell ref="KPO5:KPP5"/>
    <mergeCell ref="KPQ5:KPR5"/>
    <mergeCell ref="KPS5:KPT5"/>
    <mergeCell ref="KRQ5:KRR5"/>
    <mergeCell ref="KRS5:KRT5"/>
    <mergeCell ref="KRU5:KRV5"/>
    <mergeCell ref="KRW5:KRX5"/>
    <mergeCell ref="KRY5:KRZ5"/>
    <mergeCell ref="KSA5:KSB5"/>
    <mergeCell ref="KRE5:KRF5"/>
    <mergeCell ref="KRG5:KRH5"/>
    <mergeCell ref="KRI5:KRJ5"/>
    <mergeCell ref="KRK5:KRL5"/>
    <mergeCell ref="KRM5:KRN5"/>
    <mergeCell ref="KRO5:KRP5"/>
    <mergeCell ref="KQS5:KQT5"/>
    <mergeCell ref="KQU5:KQV5"/>
    <mergeCell ref="KQW5:KQX5"/>
    <mergeCell ref="KQY5:KQZ5"/>
    <mergeCell ref="KRA5:KRB5"/>
    <mergeCell ref="KRC5:KRD5"/>
    <mergeCell ref="KTA5:KTB5"/>
    <mergeCell ref="KTC5:KTD5"/>
    <mergeCell ref="KTE5:KTF5"/>
    <mergeCell ref="KTG5:KTH5"/>
    <mergeCell ref="KTI5:KTJ5"/>
    <mergeCell ref="KTK5:KTL5"/>
    <mergeCell ref="KSO5:KSP5"/>
    <mergeCell ref="KSQ5:KSR5"/>
    <mergeCell ref="KSS5:KST5"/>
    <mergeCell ref="KSU5:KSV5"/>
    <mergeCell ref="KSW5:KSX5"/>
    <mergeCell ref="KSY5:KSZ5"/>
    <mergeCell ref="KSC5:KSD5"/>
    <mergeCell ref="KSE5:KSF5"/>
    <mergeCell ref="KSG5:KSH5"/>
    <mergeCell ref="KSI5:KSJ5"/>
    <mergeCell ref="KSK5:KSL5"/>
    <mergeCell ref="KSM5:KSN5"/>
    <mergeCell ref="KUK5:KUL5"/>
    <mergeCell ref="KUM5:KUN5"/>
    <mergeCell ref="KUO5:KUP5"/>
    <mergeCell ref="KUQ5:KUR5"/>
    <mergeCell ref="KUS5:KUT5"/>
    <mergeCell ref="KUU5:KUV5"/>
    <mergeCell ref="KTY5:KTZ5"/>
    <mergeCell ref="KUA5:KUB5"/>
    <mergeCell ref="KUC5:KUD5"/>
    <mergeCell ref="KUE5:KUF5"/>
    <mergeCell ref="KUG5:KUH5"/>
    <mergeCell ref="KUI5:KUJ5"/>
    <mergeCell ref="KTM5:KTN5"/>
    <mergeCell ref="KTO5:KTP5"/>
    <mergeCell ref="KTQ5:KTR5"/>
    <mergeCell ref="KTS5:KTT5"/>
    <mergeCell ref="KTU5:KTV5"/>
    <mergeCell ref="KTW5:KTX5"/>
    <mergeCell ref="KVU5:KVV5"/>
    <mergeCell ref="KVW5:KVX5"/>
    <mergeCell ref="KVY5:KVZ5"/>
    <mergeCell ref="KWA5:KWB5"/>
    <mergeCell ref="KWC5:KWD5"/>
    <mergeCell ref="KWE5:KWF5"/>
    <mergeCell ref="KVI5:KVJ5"/>
    <mergeCell ref="KVK5:KVL5"/>
    <mergeCell ref="KVM5:KVN5"/>
    <mergeCell ref="KVO5:KVP5"/>
    <mergeCell ref="KVQ5:KVR5"/>
    <mergeCell ref="KVS5:KVT5"/>
    <mergeCell ref="KUW5:KUX5"/>
    <mergeCell ref="KUY5:KUZ5"/>
    <mergeCell ref="KVA5:KVB5"/>
    <mergeCell ref="KVC5:KVD5"/>
    <mergeCell ref="KVE5:KVF5"/>
    <mergeCell ref="KVG5:KVH5"/>
    <mergeCell ref="KXE5:KXF5"/>
    <mergeCell ref="KXG5:KXH5"/>
    <mergeCell ref="KXI5:KXJ5"/>
    <mergeCell ref="KXK5:KXL5"/>
    <mergeCell ref="KXM5:KXN5"/>
    <mergeCell ref="KXO5:KXP5"/>
    <mergeCell ref="KWS5:KWT5"/>
    <mergeCell ref="KWU5:KWV5"/>
    <mergeCell ref="KWW5:KWX5"/>
    <mergeCell ref="KWY5:KWZ5"/>
    <mergeCell ref="KXA5:KXB5"/>
    <mergeCell ref="KXC5:KXD5"/>
    <mergeCell ref="KWG5:KWH5"/>
    <mergeCell ref="KWI5:KWJ5"/>
    <mergeCell ref="KWK5:KWL5"/>
    <mergeCell ref="KWM5:KWN5"/>
    <mergeCell ref="KWO5:KWP5"/>
    <mergeCell ref="KWQ5:KWR5"/>
    <mergeCell ref="KYO5:KYP5"/>
    <mergeCell ref="KYQ5:KYR5"/>
    <mergeCell ref="KYS5:KYT5"/>
    <mergeCell ref="KYU5:KYV5"/>
    <mergeCell ref="KYW5:KYX5"/>
    <mergeCell ref="KYY5:KYZ5"/>
    <mergeCell ref="KYC5:KYD5"/>
    <mergeCell ref="KYE5:KYF5"/>
    <mergeCell ref="KYG5:KYH5"/>
    <mergeCell ref="KYI5:KYJ5"/>
    <mergeCell ref="KYK5:KYL5"/>
    <mergeCell ref="KYM5:KYN5"/>
    <mergeCell ref="KXQ5:KXR5"/>
    <mergeCell ref="KXS5:KXT5"/>
    <mergeCell ref="KXU5:KXV5"/>
    <mergeCell ref="KXW5:KXX5"/>
    <mergeCell ref="KXY5:KXZ5"/>
    <mergeCell ref="KYA5:KYB5"/>
    <mergeCell ref="KZY5:KZZ5"/>
    <mergeCell ref="LAA5:LAB5"/>
    <mergeCell ref="LAC5:LAD5"/>
    <mergeCell ref="LAE5:LAF5"/>
    <mergeCell ref="LAG5:LAH5"/>
    <mergeCell ref="LAI5:LAJ5"/>
    <mergeCell ref="KZM5:KZN5"/>
    <mergeCell ref="KZO5:KZP5"/>
    <mergeCell ref="KZQ5:KZR5"/>
    <mergeCell ref="KZS5:KZT5"/>
    <mergeCell ref="KZU5:KZV5"/>
    <mergeCell ref="KZW5:KZX5"/>
    <mergeCell ref="KZA5:KZB5"/>
    <mergeCell ref="KZC5:KZD5"/>
    <mergeCell ref="KZE5:KZF5"/>
    <mergeCell ref="KZG5:KZH5"/>
    <mergeCell ref="KZI5:KZJ5"/>
    <mergeCell ref="KZK5:KZL5"/>
    <mergeCell ref="LBI5:LBJ5"/>
    <mergeCell ref="LBK5:LBL5"/>
    <mergeCell ref="LBM5:LBN5"/>
    <mergeCell ref="LBO5:LBP5"/>
    <mergeCell ref="LBQ5:LBR5"/>
    <mergeCell ref="LBS5:LBT5"/>
    <mergeCell ref="LAW5:LAX5"/>
    <mergeCell ref="LAY5:LAZ5"/>
    <mergeCell ref="LBA5:LBB5"/>
    <mergeCell ref="LBC5:LBD5"/>
    <mergeCell ref="LBE5:LBF5"/>
    <mergeCell ref="LBG5:LBH5"/>
    <mergeCell ref="LAK5:LAL5"/>
    <mergeCell ref="LAM5:LAN5"/>
    <mergeCell ref="LAO5:LAP5"/>
    <mergeCell ref="LAQ5:LAR5"/>
    <mergeCell ref="LAS5:LAT5"/>
    <mergeCell ref="LAU5:LAV5"/>
    <mergeCell ref="LCS5:LCT5"/>
    <mergeCell ref="LCU5:LCV5"/>
    <mergeCell ref="LCW5:LCX5"/>
    <mergeCell ref="LCY5:LCZ5"/>
    <mergeCell ref="LDA5:LDB5"/>
    <mergeCell ref="LDC5:LDD5"/>
    <mergeCell ref="LCG5:LCH5"/>
    <mergeCell ref="LCI5:LCJ5"/>
    <mergeCell ref="LCK5:LCL5"/>
    <mergeCell ref="LCM5:LCN5"/>
    <mergeCell ref="LCO5:LCP5"/>
    <mergeCell ref="LCQ5:LCR5"/>
    <mergeCell ref="LBU5:LBV5"/>
    <mergeCell ref="LBW5:LBX5"/>
    <mergeCell ref="LBY5:LBZ5"/>
    <mergeCell ref="LCA5:LCB5"/>
    <mergeCell ref="LCC5:LCD5"/>
    <mergeCell ref="LCE5:LCF5"/>
    <mergeCell ref="LEC5:LED5"/>
    <mergeCell ref="LEE5:LEF5"/>
    <mergeCell ref="LEG5:LEH5"/>
    <mergeCell ref="LEI5:LEJ5"/>
    <mergeCell ref="LEK5:LEL5"/>
    <mergeCell ref="LEM5:LEN5"/>
    <mergeCell ref="LDQ5:LDR5"/>
    <mergeCell ref="LDS5:LDT5"/>
    <mergeCell ref="LDU5:LDV5"/>
    <mergeCell ref="LDW5:LDX5"/>
    <mergeCell ref="LDY5:LDZ5"/>
    <mergeCell ref="LEA5:LEB5"/>
    <mergeCell ref="LDE5:LDF5"/>
    <mergeCell ref="LDG5:LDH5"/>
    <mergeCell ref="LDI5:LDJ5"/>
    <mergeCell ref="LDK5:LDL5"/>
    <mergeCell ref="LDM5:LDN5"/>
    <mergeCell ref="LDO5:LDP5"/>
    <mergeCell ref="LFM5:LFN5"/>
    <mergeCell ref="LFO5:LFP5"/>
    <mergeCell ref="LFQ5:LFR5"/>
    <mergeCell ref="LFS5:LFT5"/>
    <mergeCell ref="LFU5:LFV5"/>
    <mergeCell ref="LFW5:LFX5"/>
    <mergeCell ref="LFA5:LFB5"/>
    <mergeCell ref="LFC5:LFD5"/>
    <mergeCell ref="LFE5:LFF5"/>
    <mergeCell ref="LFG5:LFH5"/>
    <mergeCell ref="LFI5:LFJ5"/>
    <mergeCell ref="LFK5:LFL5"/>
    <mergeCell ref="LEO5:LEP5"/>
    <mergeCell ref="LEQ5:LER5"/>
    <mergeCell ref="LES5:LET5"/>
    <mergeCell ref="LEU5:LEV5"/>
    <mergeCell ref="LEW5:LEX5"/>
    <mergeCell ref="LEY5:LEZ5"/>
    <mergeCell ref="LGW5:LGX5"/>
    <mergeCell ref="LGY5:LGZ5"/>
    <mergeCell ref="LHA5:LHB5"/>
    <mergeCell ref="LHC5:LHD5"/>
    <mergeCell ref="LHE5:LHF5"/>
    <mergeCell ref="LHG5:LHH5"/>
    <mergeCell ref="LGK5:LGL5"/>
    <mergeCell ref="LGM5:LGN5"/>
    <mergeCell ref="LGO5:LGP5"/>
    <mergeCell ref="LGQ5:LGR5"/>
    <mergeCell ref="LGS5:LGT5"/>
    <mergeCell ref="LGU5:LGV5"/>
    <mergeCell ref="LFY5:LFZ5"/>
    <mergeCell ref="LGA5:LGB5"/>
    <mergeCell ref="LGC5:LGD5"/>
    <mergeCell ref="LGE5:LGF5"/>
    <mergeCell ref="LGG5:LGH5"/>
    <mergeCell ref="LGI5:LGJ5"/>
    <mergeCell ref="LIG5:LIH5"/>
    <mergeCell ref="LII5:LIJ5"/>
    <mergeCell ref="LIK5:LIL5"/>
    <mergeCell ref="LIM5:LIN5"/>
    <mergeCell ref="LIO5:LIP5"/>
    <mergeCell ref="LIQ5:LIR5"/>
    <mergeCell ref="LHU5:LHV5"/>
    <mergeCell ref="LHW5:LHX5"/>
    <mergeCell ref="LHY5:LHZ5"/>
    <mergeCell ref="LIA5:LIB5"/>
    <mergeCell ref="LIC5:LID5"/>
    <mergeCell ref="LIE5:LIF5"/>
    <mergeCell ref="LHI5:LHJ5"/>
    <mergeCell ref="LHK5:LHL5"/>
    <mergeCell ref="LHM5:LHN5"/>
    <mergeCell ref="LHO5:LHP5"/>
    <mergeCell ref="LHQ5:LHR5"/>
    <mergeCell ref="LHS5:LHT5"/>
    <mergeCell ref="LJQ5:LJR5"/>
    <mergeCell ref="LJS5:LJT5"/>
    <mergeCell ref="LJU5:LJV5"/>
    <mergeCell ref="LJW5:LJX5"/>
    <mergeCell ref="LJY5:LJZ5"/>
    <mergeCell ref="LKA5:LKB5"/>
    <mergeCell ref="LJE5:LJF5"/>
    <mergeCell ref="LJG5:LJH5"/>
    <mergeCell ref="LJI5:LJJ5"/>
    <mergeCell ref="LJK5:LJL5"/>
    <mergeCell ref="LJM5:LJN5"/>
    <mergeCell ref="LJO5:LJP5"/>
    <mergeCell ref="LIS5:LIT5"/>
    <mergeCell ref="LIU5:LIV5"/>
    <mergeCell ref="LIW5:LIX5"/>
    <mergeCell ref="LIY5:LIZ5"/>
    <mergeCell ref="LJA5:LJB5"/>
    <mergeCell ref="LJC5:LJD5"/>
    <mergeCell ref="LLA5:LLB5"/>
    <mergeCell ref="LLC5:LLD5"/>
    <mergeCell ref="LLE5:LLF5"/>
    <mergeCell ref="LLG5:LLH5"/>
    <mergeCell ref="LLI5:LLJ5"/>
    <mergeCell ref="LLK5:LLL5"/>
    <mergeCell ref="LKO5:LKP5"/>
    <mergeCell ref="LKQ5:LKR5"/>
    <mergeCell ref="LKS5:LKT5"/>
    <mergeCell ref="LKU5:LKV5"/>
    <mergeCell ref="LKW5:LKX5"/>
    <mergeCell ref="LKY5:LKZ5"/>
    <mergeCell ref="LKC5:LKD5"/>
    <mergeCell ref="LKE5:LKF5"/>
    <mergeCell ref="LKG5:LKH5"/>
    <mergeCell ref="LKI5:LKJ5"/>
    <mergeCell ref="LKK5:LKL5"/>
    <mergeCell ref="LKM5:LKN5"/>
    <mergeCell ref="LMK5:LML5"/>
    <mergeCell ref="LMM5:LMN5"/>
    <mergeCell ref="LMO5:LMP5"/>
    <mergeCell ref="LMQ5:LMR5"/>
    <mergeCell ref="LMS5:LMT5"/>
    <mergeCell ref="LMU5:LMV5"/>
    <mergeCell ref="LLY5:LLZ5"/>
    <mergeCell ref="LMA5:LMB5"/>
    <mergeCell ref="LMC5:LMD5"/>
    <mergeCell ref="LME5:LMF5"/>
    <mergeCell ref="LMG5:LMH5"/>
    <mergeCell ref="LMI5:LMJ5"/>
    <mergeCell ref="LLM5:LLN5"/>
    <mergeCell ref="LLO5:LLP5"/>
    <mergeCell ref="LLQ5:LLR5"/>
    <mergeCell ref="LLS5:LLT5"/>
    <mergeCell ref="LLU5:LLV5"/>
    <mergeCell ref="LLW5:LLX5"/>
    <mergeCell ref="LNU5:LNV5"/>
    <mergeCell ref="LNW5:LNX5"/>
    <mergeCell ref="LNY5:LNZ5"/>
    <mergeCell ref="LOA5:LOB5"/>
    <mergeCell ref="LOC5:LOD5"/>
    <mergeCell ref="LOE5:LOF5"/>
    <mergeCell ref="LNI5:LNJ5"/>
    <mergeCell ref="LNK5:LNL5"/>
    <mergeCell ref="LNM5:LNN5"/>
    <mergeCell ref="LNO5:LNP5"/>
    <mergeCell ref="LNQ5:LNR5"/>
    <mergeCell ref="LNS5:LNT5"/>
    <mergeCell ref="LMW5:LMX5"/>
    <mergeCell ref="LMY5:LMZ5"/>
    <mergeCell ref="LNA5:LNB5"/>
    <mergeCell ref="LNC5:LND5"/>
    <mergeCell ref="LNE5:LNF5"/>
    <mergeCell ref="LNG5:LNH5"/>
    <mergeCell ref="LPE5:LPF5"/>
    <mergeCell ref="LPG5:LPH5"/>
    <mergeCell ref="LPI5:LPJ5"/>
    <mergeCell ref="LPK5:LPL5"/>
    <mergeCell ref="LPM5:LPN5"/>
    <mergeCell ref="LPO5:LPP5"/>
    <mergeCell ref="LOS5:LOT5"/>
    <mergeCell ref="LOU5:LOV5"/>
    <mergeCell ref="LOW5:LOX5"/>
    <mergeCell ref="LOY5:LOZ5"/>
    <mergeCell ref="LPA5:LPB5"/>
    <mergeCell ref="LPC5:LPD5"/>
    <mergeCell ref="LOG5:LOH5"/>
    <mergeCell ref="LOI5:LOJ5"/>
    <mergeCell ref="LOK5:LOL5"/>
    <mergeCell ref="LOM5:LON5"/>
    <mergeCell ref="LOO5:LOP5"/>
    <mergeCell ref="LOQ5:LOR5"/>
    <mergeCell ref="LQO5:LQP5"/>
    <mergeCell ref="LQQ5:LQR5"/>
    <mergeCell ref="LQS5:LQT5"/>
    <mergeCell ref="LQU5:LQV5"/>
    <mergeCell ref="LQW5:LQX5"/>
    <mergeCell ref="LQY5:LQZ5"/>
    <mergeCell ref="LQC5:LQD5"/>
    <mergeCell ref="LQE5:LQF5"/>
    <mergeCell ref="LQG5:LQH5"/>
    <mergeCell ref="LQI5:LQJ5"/>
    <mergeCell ref="LQK5:LQL5"/>
    <mergeCell ref="LQM5:LQN5"/>
    <mergeCell ref="LPQ5:LPR5"/>
    <mergeCell ref="LPS5:LPT5"/>
    <mergeCell ref="LPU5:LPV5"/>
    <mergeCell ref="LPW5:LPX5"/>
    <mergeCell ref="LPY5:LPZ5"/>
    <mergeCell ref="LQA5:LQB5"/>
    <mergeCell ref="LRY5:LRZ5"/>
    <mergeCell ref="LSA5:LSB5"/>
    <mergeCell ref="LSC5:LSD5"/>
    <mergeCell ref="LSE5:LSF5"/>
    <mergeCell ref="LSG5:LSH5"/>
    <mergeCell ref="LSI5:LSJ5"/>
    <mergeCell ref="LRM5:LRN5"/>
    <mergeCell ref="LRO5:LRP5"/>
    <mergeCell ref="LRQ5:LRR5"/>
    <mergeCell ref="LRS5:LRT5"/>
    <mergeCell ref="LRU5:LRV5"/>
    <mergeCell ref="LRW5:LRX5"/>
    <mergeCell ref="LRA5:LRB5"/>
    <mergeCell ref="LRC5:LRD5"/>
    <mergeCell ref="LRE5:LRF5"/>
    <mergeCell ref="LRG5:LRH5"/>
    <mergeCell ref="LRI5:LRJ5"/>
    <mergeCell ref="LRK5:LRL5"/>
    <mergeCell ref="LTI5:LTJ5"/>
    <mergeCell ref="LTK5:LTL5"/>
    <mergeCell ref="LTM5:LTN5"/>
    <mergeCell ref="LTO5:LTP5"/>
    <mergeCell ref="LTQ5:LTR5"/>
    <mergeCell ref="LTS5:LTT5"/>
    <mergeCell ref="LSW5:LSX5"/>
    <mergeCell ref="LSY5:LSZ5"/>
    <mergeCell ref="LTA5:LTB5"/>
    <mergeCell ref="LTC5:LTD5"/>
    <mergeCell ref="LTE5:LTF5"/>
    <mergeCell ref="LTG5:LTH5"/>
    <mergeCell ref="LSK5:LSL5"/>
    <mergeCell ref="LSM5:LSN5"/>
    <mergeCell ref="LSO5:LSP5"/>
    <mergeCell ref="LSQ5:LSR5"/>
    <mergeCell ref="LSS5:LST5"/>
    <mergeCell ref="LSU5:LSV5"/>
    <mergeCell ref="LUS5:LUT5"/>
    <mergeCell ref="LUU5:LUV5"/>
    <mergeCell ref="LUW5:LUX5"/>
    <mergeCell ref="LUY5:LUZ5"/>
    <mergeCell ref="LVA5:LVB5"/>
    <mergeCell ref="LVC5:LVD5"/>
    <mergeCell ref="LUG5:LUH5"/>
    <mergeCell ref="LUI5:LUJ5"/>
    <mergeCell ref="LUK5:LUL5"/>
    <mergeCell ref="LUM5:LUN5"/>
    <mergeCell ref="LUO5:LUP5"/>
    <mergeCell ref="LUQ5:LUR5"/>
    <mergeCell ref="LTU5:LTV5"/>
    <mergeCell ref="LTW5:LTX5"/>
    <mergeCell ref="LTY5:LTZ5"/>
    <mergeCell ref="LUA5:LUB5"/>
    <mergeCell ref="LUC5:LUD5"/>
    <mergeCell ref="LUE5:LUF5"/>
    <mergeCell ref="LWC5:LWD5"/>
    <mergeCell ref="LWE5:LWF5"/>
    <mergeCell ref="LWG5:LWH5"/>
    <mergeCell ref="LWI5:LWJ5"/>
    <mergeCell ref="LWK5:LWL5"/>
    <mergeCell ref="LWM5:LWN5"/>
    <mergeCell ref="LVQ5:LVR5"/>
    <mergeCell ref="LVS5:LVT5"/>
    <mergeCell ref="LVU5:LVV5"/>
    <mergeCell ref="LVW5:LVX5"/>
    <mergeCell ref="LVY5:LVZ5"/>
    <mergeCell ref="LWA5:LWB5"/>
    <mergeCell ref="LVE5:LVF5"/>
    <mergeCell ref="LVG5:LVH5"/>
    <mergeCell ref="LVI5:LVJ5"/>
    <mergeCell ref="LVK5:LVL5"/>
    <mergeCell ref="LVM5:LVN5"/>
    <mergeCell ref="LVO5:LVP5"/>
    <mergeCell ref="LXM5:LXN5"/>
    <mergeCell ref="LXO5:LXP5"/>
    <mergeCell ref="LXQ5:LXR5"/>
    <mergeCell ref="LXS5:LXT5"/>
    <mergeCell ref="LXU5:LXV5"/>
    <mergeCell ref="LXW5:LXX5"/>
    <mergeCell ref="LXA5:LXB5"/>
    <mergeCell ref="LXC5:LXD5"/>
    <mergeCell ref="LXE5:LXF5"/>
    <mergeCell ref="LXG5:LXH5"/>
    <mergeCell ref="LXI5:LXJ5"/>
    <mergeCell ref="LXK5:LXL5"/>
    <mergeCell ref="LWO5:LWP5"/>
    <mergeCell ref="LWQ5:LWR5"/>
    <mergeCell ref="LWS5:LWT5"/>
    <mergeCell ref="LWU5:LWV5"/>
    <mergeCell ref="LWW5:LWX5"/>
    <mergeCell ref="LWY5:LWZ5"/>
    <mergeCell ref="LYW5:LYX5"/>
    <mergeCell ref="LYY5:LYZ5"/>
    <mergeCell ref="LZA5:LZB5"/>
    <mergeCell ref="LZC5:LZD5"/>
    <mergeCell ref="LZE5:LZF5"/>
    <mergeCell ref="LZG5:LZH5"/>
    <mergeCell ref="LYK5:LYL5"/>
    <mergeCell ref="LYM5:LYN5"/>
    <mergeCell ref="LYO5:LYP5"/>
    <mergeCell ref="LYQ5:LYR5"/>
    <mergeCell ref="LYS5:LYT5"/>
    <mergeCell ref="LYU5:LYV5"/>
    <mergeCell ref="LXY5:LXZ5"/>
    <mergeCell ref="LYA5:LYB5"/>
    <mergeCell ref="LYC5:LYD5"/>
    <mergeCell ref="LYE5:LYF5"/>
    <mergeCell ref="LYG5:LYH5"/>
    <mergeCell ref="LYI5:LYJ5"/>
    <mergeCell ref="MAG5:MAH5"/>
    <mergeCell ref="MAI5:MAJ5"/>
    <mergeCell ref="MAK5:MAL5"/>
    <mergeCell ref="MAM5:MAN5"/>
    <mergeCell ref="MAO5:MAP5"/>
    <mergeCell ref="MAQ5:MAR5"/>
    <mergeCell ref="LZU5:LZV5"/>
    <mergeCell ref="LZW5:LZX5"/>
    <mergeCell ref="LZY5:LZZ5"/>
    <mergeCell ref="MAA5:MAB5"/>
    <mergeCell ref="MAC5:MAD5"/>
    <mergeCell ref="MAE5:MAF5"/>
    <mergeCell ref="LZI5:LZJ5"/>
    <mergeCell ref="LZK5:LZL5"/>
    <mergeCell ref="LZM5:LZN5"/>
    <mergeCell ref="LZO5:LZP5"/>
    <mergeCell ref="LZQ5:LZR5"/>
    <mergeCell ref="LZS5:LZT5"/>
    <mergeCell ref="MBQ5:MBR5"/>
    <mergeCell ref="MBS5:MBT5"/>
    <mergeCell ref="MBU5:MBV5"/>
    <mergeCell ref="MBW5:MBX5"/>
    <mergeCell ref="MBY5:MBZ5"/>
    <mergeCell ref="MCA5:MCB5"/>
    <mergeCell ref="MBE5:MBF5"/>
    <mergeCell ref="MBG5:MBH5"/>
    <mergeCell ref="MBI5:MBJ5"/>
    <mergeCell ref="MBK5:MBL5"/>
    <mergeCell ref="MBM5:MBN5"/>
    <mergeCell ref="MBO5:MBP5"/>
    <mergeCell ref="MAS5:MAT5"/>
    <mergeCell ref="MAU5:MAV5"/>
    <mergeCell ref="MAW5:MAX5"/>
    <mergeCell ref="MAY5:MAZ5"/>
    <mergeCell ref="MBA5:MBB5"/>
    <mergeCell ref="MBC5:MBD5"/>
    <mergeCell ref="MDA5:MDB5"/>
    <mergeCell ref="MDC5:MDD5"/>
    <mergeCell ref="MDE5:MDF5"/>
    <mergeCell ref="MDG5:MDH5"/>
    <mergeCell ref="MDI5:MDJ5"/>
    <mergeCell ref="MDK5:MDL5"/>
    <mergeCell ref="MCO5:MCP5"/>
    <mergeCell ref="MCQ5:MCR5"/>
    <mergeCell ref="MCS5:MCT5"/>
    <mergeCell ref="MCU5:MCV5"/>
    <mergeCell ref="MCW5:MCX5"/>
    <mergeCell ref="MCY5:MCZ5"/>
    <mergeCell ref="MCC5:MCD5"/>
    <mergeCell ref="MCE5:MCF5"/>
    <mergeCell ref="MCG5:MCH5"/>
    <mergeCell ref="MCI5:MCJ5"/>
    <mergeCell ref="MCK5:MCL5"/>
    <mergeCell ref="MCM5:MCN5"/>
    <mergeCell ref="MEK5:MEL5"/>
    <mergeCell ref="MEM5:MEN5"/>
    <mergeCell ref="MEO5:MEP5"/>
    <mergeCell ref="MEQ5:MER5"/>
    <mergeCell ref="MES5:MET5"/>
    <mergeCell ref="MEU5:MEV5"/>
    <mergeCell ref="MDY5:MDZ5"/>
    <mergeCell ref="MEA5:MEB5"/>
    <mergeCell ref="MEC5:MED5"/>
    <mergeCell ref="MEE5:MEF5"/>
    <mergeCell ref="MEG5:MEH5"/>
    <mergeCell ref="MEI5:MEJ5"/>
    <mergeCell ref="MDM5:MDN5"/>
    <mergeCell ref="MDO5:MDP5"/>
    <mergeCell ref="MDQ5:MDR5"/>
    <mergeCell ref="MDS5:MDT5"/>
    <mergeCell ref="MDU5:MDV5"/>
    <mergeCell ref="MDW5:MDX5"/>
    <mergeCell ref="MFU5:MFV5"/>
    <mergeCell ref="MFW5:MFX5"/>
    <mergeCell ref="MFY5:MFZ5"/>
    <mergeCell ref="MGA5:MGB5"/>
    <mergeCell ref="MGC5:MGD5"/>
    <mergeCell ref="MGE5:MGF5"/>
    <mergeCell ref="MFI5:MFJ5"/>
    <mergeCell ref="MFK5:MFL5"/>
    <mergeCell ref="MFM5:MFN5"/>
    <mergeCell ref="MFO5:MFP5"/>
    <mergeCell ref="MFQ5:MFR5"/>
    <mergeCell ref="MFS5:MFT5"/>
    <mergeCell ref="MEW5:MEX5"/>
    <mergeCell ref="MEY5:MEZ5"/>
    <mergeCell ref="MFA5:MFB5"/>
    <mergeCell ref="MFC5:MFD5"/>
    <mergeCell ref="MFE5:MFF5"/>
    <mergeCell ref="MFG5:MFH5"/>
    <mergeCell ref="MHE5:MHF5"/>
    <mergeCell ref="MHG5:MHH5"/>
    <mergeCell ref="MHI5:MHJ5"/>
    <mergeCell ref="MHK5:MHL5"/>
    <mergeCell ref="MHM5:MHN5"/>
    <mergeCell ref="MHO5:MHP5"/>
    <mergeCell ref="MGS5:MGT5"/>
    <mergeCell ref="MGU5:MGV5"/>
    <mergeCell ref="MGW5:MGX5"/>
    <mergeCell ref="MGY5:MGZ5"/>
    <mergeCell ref="MHA5:MHB5"/>
    <mergeCell ref="MHC5:MHD5"/>
    <mergeCell ref="MGG5:MGH5"/>
    <mergeCell ref="MGI5:MGJ5"/>
    <mergeCell ref="MGK5:MGL5"/>
    <mergeCell ref="MGM5:MGN5"/>
    <mergeCell ref="MGO5:MGP5"/>
    <mergeCell ref="MGQ5:MGR5"/>
    <mergeCell ref="MIO5:MIP5"/>
    <mergeCell ref="MIQ5:MIR5"/>
    <mergeCell ref="MIS5:MIT5"/>
    <mergeCell ref="MIU5:MIV5"/>
    <mergeCell ref="MIW5:MIX5"/>
    <mergeCell ref="MIY5:MIZ5"/>
    <mergeCell ref="MIC5:MID5"/>
    <mergeCell ref="MIE5:MIF5"/>
    <mergeCell ref="MIG5:MIH5"/>
    <mergeCell ref="MII5:MIJ5"/>
    <mergeCell ref="MIK5:MIL5"/>
    <mergeCell ref="MIM5:MIN5"/>
    <mergeCell ref="MHQ5:MHR5"/>
    <mergeCell ref="MHS5:MHT5"/>
    <mergeCell ref="MHU5:MHV5"/>
    <mergeCell ref="MHW5:MHX5"/>
    <mergeCell ref="MHY5:MHZ5"/>
    <mergeCell ref="MIA5:MIB5"/>
    <mergeCell ref="MJY5:MJZ5"/>
    <mergeCell ref="MKA5:MKB5"/>
    <mergeCell ref="MKC5:MKD5"/>
    <mergeCell ref="MKE5:MKF5"/>
    <mergeCell ref="MKG5:MKH5"/>
    <mergeCell ref="MKI5:MKJ5"/>
    <mergeCell ref="MJM5:MJN5"/>
    <mergeCell ref="MJO5:MJP5"/>
    <mergeCell ref="MJQ5:MJR5"/>
    <mergeCell ref="MJS5:MJT5"/>
    <mergeCell ref="MJU5:MJV5"/>
    <mergeCell ref="MJW5:MJX5"/>
    <mergeCell ref="MJA5:MJB5"/>
    <mergeCell ref="MJC5:MJD5"/>
    <mergeCell ref="MJE5:MJF5"/>
    <mergeCell ref="MJG5:MJH5"/>
    <mergeCell ref="MJI5:MJJ5"/>
    <mergeCell ref="MJK5:MJL5"/>
    <mergeCell ref="MLI5:MLJ5"/>
    <mergeCell ref="MLK5:MLL5"/>
    <mergeCell ref="MLM5:MLN5"/>
    <mergeCell ref="MLO5:MLP5"/>
    <mergeCell ref="MLQ5:MLR5"/>
    <mergeCell ref="MLS5:MLT5"/>
    <mergeCell ref="MKW5:MKX5"/>
    <mergeCell ref="MKY5:MKZ5"/>
    <mergeCell ref="MLA5:MLB5"/>
    <mergeCell ref="MLC5:MLD5"/>
    <mergeCell ref="MLE5:MLF5"/>
    <mergeCell ref="MLG5:MLH5"/>
    <mergeCell ref="MKK5:MKL5"/>
    <mergeCell ref="MKM5:MKN5"/>
    <mergeCell ref="MKO5:MKP5"/>
    <mergeCell ref="MKQ5:MKR5"/>
    <mergeCell ref="MKS5:MKT5"/>
    <mergeCell ref="MKU5:MKV5"/>
    <mergeCell ref="MMS5:MMT5"/>
    <mergeCell ref="MMU5:MMV5"/>
    <mergeCell ref="MMW5:MMX5"/>
    <mergeCell ref="MMY5:MMZ5"/>
    <mergeCell ref="MNA5:MNB5"/>
    <mergeCell ref="MNC5:MND5"/>
    <mergeCell ref="MMG5:MMH5"/>
    <mergeCell ref="MMI5:MMJ5"/>
    <mergeCell ref="MMK5:MML5"/>
    <mergeCell ref="MMM5:MMN5"/>
    <mergeCell ref="MMO5:MMP5"/>
    <mergeCell ref="MMQ5:MMR5"/>
    <mergeCell ref="MLU5:MLV5"/>
    <mergeCell ref="MLW5:MLX5"/>
    <mergeCell ref="MLY5:MLZ5"/>
    <mergeCell ref="MMA5:MMB5"/>
    <mergeCell ref="MMC5:MMD5"/>
    <mergeCell ref="MME5:MMF5"/>
    <mergeCell ref="MOC5:MOD5"/>
    <mergeCell ref="MOE5:MOF5"/>
    <mergeCell ref="MOG5:MOH5"/>
    <mergeCell ref="MOI5:MOJ5"/>
    <mergeCell ref="MOK5:MOL5"/>
    <mergeCell ref="MOM5:MON5"/>
    <mergeCell ref="MNQ5:MNR5"/>
    <mergeCell ref="MNS5:MNT5"/>
    <mergeCell ref="MNU5:MNV5"/>
    <mergeCell ref="MNW5:MNX5"/>
    <mergeCell ref="MNY5:MNZ5"/>
    <mergeCell ref="MOA5:MOB5"/>
    <mergeCell ref="MNE5:MNF5"/>
    <mergeCell ref="MNG5:MNH5"/>
    <mergeCell ref="MNI5:MNJ5"/>
    <mergeCell ref="MNK5:MNL5"/>
    <mergeCell ref="MNM5:MNN5"/>
    <mergeCell ref="MNO5:MNP5"/>
    <mergeCell ref="MPM5:MPN5"/>
    <mergeCell ref="MPO5:MPP5"/>
    <mergeCell ref="MPQ5:MPR5"/>
    <mergeCell ref="MPS5:MPT5"/>
    <mergeCell ref="MPU5:MPV5"/>
    <mergeCell ref="MPW5:MPX5"/>
    <mergeCell ref="MPA5:MPB5"/>
    <mergeCell ref="MPC5:MPD5"/>
    <mergeCell ref="MPE5:MPF5"/>
    <mergeCell ref="MPG5:MPH5"/>
    <mergeCell ref="MPI5:MPJ5"/>
    <mergeCell ref="MPK5:MPL5"/>
    <mergeCell ref="MOO5:MOP5"/>
    <mergeCell ref="MOQ5:MOR5"/>
    <mergeCell ref="MOS5:MOT5"/>
    <mergeCell ref="MOU5:MOV5"/>
    <mergeCell ref="MOW5:MOX5"/>
    <mergeCell ref="MOY5:MOZ5"/>
    <mergeCell ref="MQW5:MQX5"/>
    <mergeCell ref="MQY5:MQZ5"/>
    <mergeCell ref="MRA5:MRB5"/>
    <mergeCell ref="MRC5:MRD5"/>
    <mergeCell ref="MRE5:MRF5"/>
    <mergeCell ref="MRG5:MRH5"/>
    <mergeCell ref="MQK5:MQL5"/>
    <mergeCell ref="MQM5:MQN5"/>
    <mergeCell ref="MQO5:MQP5"/>
    <mergeCell ref="MQQ5:MQR5"/>
    <mergeCell ref="MQS5:MQT5"/>
    <mergeCell ref="MQU5:MQV5"/>
    <mergeCell ref="MPY5:MPZ5"/>
    <mergeCell ref="MQA5:MQB5"/>
    <mergeCell ref="MQC5:MQD5"/>
    <mergeCell ref="MQE5:MQF5"/>
    <mergeCell ref="MQG5:MQH5"/>
    <mergeCell ref="MQI5:MQJ5"/>
    <mergeCell ref="MSG5:MSH5"/>
    <mergeCell ref="MSI5:MSJ5"/>
    <mergeCell ref="MSK5:MSL5"/>
    <mergeCell ref="MSM5:MSN5"/>
    <mergeCell ref="MSO5:MSP5"/>
    <mergeCell ref="MSQ5:MSR5"/>
    <mergeCell ref="MRU5:MRV5"/>
    <mergeCell ref="MRW5:MRX5"/>
    <mergeCell ref="MRY5:MRZ5"/>
    <mergeCell ref="MSA5:MSB5"/>
    <mergeCell ref="MSC5:MSD5"/>
    <mergeCell ref="MSE5:MSF5"/>
    <mergeCell ref="MRI5:MRJ5"/>
    <mergeCell ref="MRK5:MRL5"/>
    <mergeCell ref="MRM5:MRN5"/>
    <mergeCell ref="MRO5:MRP5"/>
    <mergeCell ref="MRQ5:MRR5"/>
    <mergeCell ref="MRS5:MRT5"/>
    <mergeCell ref="MTQ5:MTR5"/>
    <mergeCell ref="MTS5:MTT5"/>
    <mergeCell ref="MTU5:MTV5"/>
    <mergeCell ref="MTW5:MTX5"/>
    <mergeCell ref="MTY5:MTZ5"/>
    <mergeCell ref="MUA5:MUB5"/>
    <mergeCell ref="MTE5:MTF5"/>
    <mergeCell ref="MTG5:MTH5"/>
    <mergeCell ref="MTI5:MTJ5"/>
    <mergeCell ref="MTK5:MTL5"/>
    <mergeCell ref="MTM5:MTN5"/>
    <mergeCell ref="MTO5:MTP5"/>
    <mergeCell ref="MSS5:MST5"/>
    <mergeCell ref="MSU5:MSV5"/>
    <mergeCell ref="MSW5:MSX5"/>
    <mergeCell ref="MSY5:MSZ5"/>
    <mergeCell ref="MTA5:MTB5"/>
    <mergeCell ref="MTC5:MTD5"/>
    <mergeCell ref="MVA5:MVB5"/>
    <mergeCell ref="MVC5:MVD5"/>
    <mergeCell ref="MVE5:MVF5"/>
    <mergeCell ref="MVG5:MVH5"/>
    <mergeCell ref="MVI5:MVJ5"/>
    <mergeCell ref="MVK5:MVL5"/>
    <mergeCell ref="MUO5:MUP5"/>
    <mergeCell ref="MUQ5:MUR5"/>
    <mergeCell ref="MUS5:MUT5"/>
    <mergeCell ref="MUU5:MUV5"/>
    <mergeCell ref="MUW5:MUX5"/>
    <mergeCell ref="MUY5:MUZ5"/>
    <mergeCell ref="MUC5:MUD5"/>
    <mergeCell ref="MUE5:MUF5"/>
    <mergeCell ref="MUG5:MUH5"/>
    <mergeCell ref="MUI5:MUJ5"/>
    <mergeCell ref="MUK5:MUL5"/>
    <mergeCell ref="MUM5:MUN5"/>
    <mergeCell ref="MWK5:MWL5"/>
    <mergeCell ref="MWM5:MWN5"/>
    <mergeCell ref="MWO5:MWP5"/>
    <mergeCell ref="MWQ5:MWR5"/>
    <mergeCell ref="MWS5:MWT5"/>
    <mergeCell ref="MWU5:MWV5"/>
    <mergeCell ref="MVY5:MVZ5"/>
    <mergeCell ref="MWA5:MWB5"/>
    <mergeCell ref="MWC5:MWD5"/>
    <mergeCell ref="MWE5:MWF5"/>
    <mergeCell ref="MWG5:MWH5"/>
    <mergeCell ref="MWI5:MWJ5"/>
    <mergeCell ref="MVM5:MVN5"/>
    <mergeCell ref="MVO5:MVP5"/>
    <mergeCell ref="MVQ5:MVR5"/>
    <mergeCell ref="MVS5:MVT5"/>
    <mergeCell ref="MVU5:MVV5"/>
    <mergeCell ref="MVW5:MVX5"/>
    <mergeCell ref="MXU5:MXV5"/>
    <mergeCell ref="MXW5:MXX5"/>
    <mergeCell ref="MXY5:MXZ5"/>
    <mergeCell ref="MYA5:MYB5"/>
    <mergeCell ref="MYC5:MYD5"/>
    <mergeCell ref="MYE5:MYF5"/>
    <mergeCell ref="MXI5:MXJ5"/>
    <mergeCell ref="MXK5:MXL5"/>
    <mergeCell ref="MXM5:MXN5"/>
    <mergeCell ref="MXO5:MXP5"/>
    <mergeCell ref="MXQ5:MXR5"/>
    <mergeCell ref="MXS5:MXT5"/>
    <mergeCell ref="MWW5:MWX5"/>
    <mergeCell ref="MWY5:MWZ5"/>
    <mergeCell ref="MXA5:MXB5"/>
    <mergeCell ref="MXC5:MXD5"/>
    <mergeCell ref="MXE5:MXF5"/>
    <mergeCell ref="MXG5:MXH5"/>
    <mergeCell ref="MZE5:MZF5"/>
    <mergeCell ref="MZG5:MZH5"/>
    <mergeCell ref="MZI5:MZJ5"/>
    <mergeCell ref="MZK5:MZL5"/>
    <mergeCell ref="MZM5:MZN5"/>
    <mergeCell ref="MZO5:MZP5"/>
    <mergeCell ref="MYS5:MYT5"/>
    <mergeCell ref="MYU5:MYV5"/>
    <mergeCell ref="MYW5:MYX5"/>
    <mergeCell ref="MYY5:MYZ5"/>
    <mergeCell ref="MZA5:MZB5"/>
    <mergeCell ref="MZC5:MZD5"/>
    <mergeCell ref="MYG5:MYH5"/>
    <mergeCell ref="MYI5:MYJ5"/>
    <mergeCell ref="MYK5:MYL5"/>
    <mergeCell ref="MYM5:MYN5"/>
    <mergeCell ref="MYO5:MYP5"/>
    <mergeCell ref="MYQ5:MYR5"/>
    <mergeCell ref="NAO5:NAP5"/>
    <mergeCell ref="NAQ5:NAR5"/>
    <mergeCell ref="NAS5:NAT5"/>
    <mergeCell ref="NAU5:NAV5"/>
    <mergeCell ref="NAW5:NAX5"/>
    <mergeCell ref="NAY5:NAZ5"/>
    <mergeCell ref="NAC5:NAD5"/>
    <mergeCell ref="NAE5:NAF5"/>
    <mergeCell ref="NAG5:NAH5"/>
    <mergeCell ref="NAI5:NAJ5"/>
    <mergeCell ref="NAK5:NAL5"/>
    <mergeCell ref="NAM5:NAN5"/>
    <mergeCell ref="MZQ5:MZR5"/>
    <mergeCell ref="MZS5:MZT5"/>
    <mergeCell ref="MZU5:MZV5"/>
    <mergeCell ref="MZW5:MZX5"/>
    <mergeCell ref="MZY5:MZZ5"/>
    <mergeCell ref="NAA5:NAB5"/>
    <mergeCell ref="NBY5:NBZ5"/>
    <mergeCell ref="NCA5:NCB5"/>
    <mergeCell ref="NCC5:NCD5"/>
    <mergeCell ref="NCE5:NCF5"/>
    <mergeCell ref="NCG5:NCH5"/>
    <mergeCell ref="NCI5:NCJ5"/>
    <mergeCell ref="NBM5:NBN5"/>
    <mergeCell ref="NBO5:NBP5"/>
    <mergeCell ref="NBQ5:NBR5"/>
    <mergeCell ref="NBS5:NBT5"/>
    <mergeCell ref="NBU5:NBV5"/>
    <mergeCell ref="NBW5:NBX5"/>
    <mergeCell ref="NBA5:NBB5"/>
    <mergeCell ref="NBC5:NBD5"/>
    <mergeCell ref="NBE5:NBF5"/>
    <mergeCell ref="NBG5:NBH5"/>
    <mergeCell ref="NBI5:NBJ5"/>
    <mergeCell ref="NBK5:NBL5"/>
    <mergeCell ref="NDI5:NDJ5"/>
    <mergeCell ref="NDK5:NDL5"/>
    <mergeCell ref="NDM5:NDN5"/>
    <mergeCell ref="NDO5:NDP5"/>
    <mergeCell ref="NDQ5:NDR5"/>
    <mergeCell ref="NDS5:NDT5"/>
    <mergeCell ref="NCW5:NCX5"/>
    <mergeCell ref="NCY5:NCZ5"/>
    <mergeCell ref="NDA5:NDB5"/>
    <mergeCell ref="NDC5:NDD5"/>
    <mergeCell ref="NDE5:NDF5"/>
    <mergeCell ref="NDG5:NDH5"/>
    <mergeCell ref="NCK5:NCL5"/>
    <mergeCell ref="NCM5:NCN5"/>
    <mergeCell ref="NCO5:NCP5"/>
    <mergeCell ref="NCQ5:NCR5"/>
    <mergeCell ref="NCS5:NCT5"/>
    <mergeCell ref="NCU5:NCV5"/>
    <mergeCell ref="NES5:NET5"/>
    <mergeCell ref="NEU5:NEV5"/>
    <mergeCell ref="NEW5:NEX5"/>
    <mergeCell ref="NEY5:NEZ5"/>
    <mergeCell ref="NFA5:NFB5"/>
    <mergeCell ref="NFC5:NFD5"/>
    <mergeCell ref="NEG5:NEH5"/>
    <mergeCell ref="NEI5:NEJ5"/>
    <mergeCell ref="NEK5:NEL5"/>
    <mergeCell ref="NEM5:NEN5"/>
    <mergeCell ref="NEO5:NEP5"/>
    <mergeCell ref="NEQ5:NER5"/>
    <mergeCell ref="NDU5:NDV5"/>
    <mergeCell ref="NDW5:NDX5"/>
    <mergeCell ref="NDY5:NDZ5"/>
    <mergeCell ref="NEA5:NEB5"/>
    <mergeCell ref="NEC5:NED5"/>
    <mergeCell ref="NEE5:NEF5"/>
    <mergeCell ref="NGC5:NGD5"/>
    <mergeCell ref="NGE5:NGF5"/>
    <mergeCell ref="NGG5:NGH5"/>
    <mergeCell ref="NGI5:NGJ5"/>
    <mergeCell ref="NGK5:NGL5"/>
    <mergeCell ref="NGM5:NGN5"/>
    <mergeCell ref="NFQ5:NFR5"/>
    <mergeCell ref="NFS5:NFT5"/>
    <mergeCell ref="NFU5:NFV5"/>
    <mergeCell ref="NFW5:NFX5"/>
    <mergeCell ref="NFY5:NFZ5"/>
    <mergeCell ref="NGA5:NGB5"/>
    <mergeCell ref="NFE5:NFF5"/>
    <mergeCell ref="NFG5:NFH5"/>
    <mergeCell ref="NFI5:NFJ5"/>
    <mergeCell ref="NFK5:NFL5"/>
    <mergeCell ref="NFM5:NFN5"/>
    <mergeCell ref="NFO5:NFP5"/>
    <mergeCell ref="NHM5:NHN5"/>
    <mergeCell ref="NHO5:NHP5"/>
    <mergeCell ref="NHQ5:NHR5"/>
    <mergeCell ref="NHS5:NHT5"/>
    <mergeCell ref="NHU5:NHV5"/>
    <mergeCell ref="NHW5:NHX5"/>
    <mergeCell ref="NHA5:NHB5"/>
    <mergeCell ref="NHC5:NHD5"/>
    <mergeCell ref="NHE5:NHF5"/>
    <mergeCell ref="NHG5:NHH5"/>
    <mergeCell ref="NHI5:NHJ5"/>
    <mergeCell ref="NHK5:NHL5"/>
    <mergeCell ref="NGO5:NGP5"/>
    <mergeCell ref="NGQ5:NGR5"/>
    <mergeCell ref="NGS5:NGT5"/>
    <mergeCell ref="NGU5:NGV5"/>
    <mergeCell ref="NGW5:NGX5"/>
    <mergeCell ref="NGY5:NGZ5"/>
    <mergeCell ref="NIW5:NIX5"/>
    <mergeCell ref="NIY5:NIZ5"/>
    <mergeCell ref="NJA5:NJB5"/>
    <mergeCell ref="NJC5:NJD5"/>
    <mergeCell ref="NJE5:NJF5"/>
    <mergeCell ref="NJG5:NJH5"/>
    <mergeCell ref="NIK5:NIL5"/>
    <mergeCell ref="NIM5:NIN5"/>
    <mergeCell ref="NIO5:NIP5"/>
    <mergeCell ref="NIQ5:NIR5"/>
    <mergeCell ref="NIS5:NIT5"/>
    <mergeCell ref="NIU5:NIV5"/>
    <mergeCell ref="NHY5:NHZ5"/>
    <mergeCell ref="NIA5:NIB5"/>
    <mergeCell ref="NIC5:NID5"/>
    <mergeCell ref="NIE5:NIF5"/>
    <mergeCell ref="NIG5:NIH5"/>
    <mergeCell ref="NII5:NIJ5"/>
    <mergeCell ref="NKG5:NKH5"/>
    <mergeCell ref="NKI5:NKJ5"/>
    <mergeCell ref="NKK5:NKL5"/>
    <mergeCell ref="NKM5:NKN5"/>
    <mergeCell ref="NKO5:NKP5"/>
    <mergeCell ref="NKQ5:NKR5"/>
    <mergeCell ref="NJU5:NJV5"/>
    <mergeCell ref="NJW5:NJX5"/>
    <mergeCell ref="NJY5:NJZ5"/>
    <mergeCell ref="NKA5:NKB5"/>
    <mergeCell ref="NKC5:NKD5"/>
    <mergeCell ref="NKE5:NKF5"/>
    <mergeCell ref="NJI5:NJJ5"/>
    <mergeCell ref="NJK5:NJL5"/>
    <mergeCell ref="NJM5:NJN5"/>
    <mergeCell ref="NJO5:NJP5"/>
    <mergeCell ref="NJQ5:NJR5"/>
    <mergeCell ref="NJS5:NJT5"/>
    <mergeCell ref="NLQ5:NLR5"/>
    <mergeCell ref="NLS5:NLT5"/>
    <mergeCell ref="NLU5:NLV5"/>
    <mergeCell ref="NLW5:NLX5"/>
    <mergeCell ref="NLY5:NLZ5"/>
    <mergeCell ref="NMA5:NMB5"/>
    <mergeCell ref="NLE5:NLF5"/>
    <mergeCell ref="NLG5:NLH5"/>
    <mergeCell ref="NLI5:NLJ5"/>
    <mergeCell ref="NLK5:NLL5"/>
    <mergeCell ref="NLM5:NLN5"/>
    <mergeCell ref="NLO5:NLP5"/>
    <mergeCell ref="NKS5:NKT5"/>
    <mergeCell ref="NKU5:NKV5"/>
    <mergeCell ref="NKW5:NKX5"/>
    <mergeCell ref="NKY5:NKZ5"/>
    <mergeCell ref="NLA5:NLB5"/>
    <mergeCell ref="NLC5:NLD5"/>
    <mergeCell ref="NNA5:NNB5"/>
    <mergeCell ref="NNC5:NND5"/>
    <mergeCell ref="NNE5:NNF5"/>
    <mergeCell ref="NNG5:NNH5"/>
    <mergeCell ref="NNI5:NNJ5"/>
    <mergeCell ref="NNK5:NNL5"/>
    <mergeCell ref="NMO5:NMP5"/>
    <mergeCell ref="NMQ5:NMR5"/>
    <mergeCell ref="NMS5:NMT5"/>
    <mergeCell ref="NMU5:NMV5"/>
    <mergeCell ref="NMW5:NMX5"/>
    <mergeCell ref="NMY5:NMZ5"/>
    <mergeCell ref="NMC5:NMD5"/>
    <mergeCell ref="NME5:NMF5"/>
    <mergeCell ref="NMG5:NMH5"/>
    <mergeCell ref="NMI5:NMJ5"/>
    <mergeCell ref="NMK5:NML5"/>
    <mergeCell ref="NMM5:NMN5"/>
    <mergeCell ref="NOK5:NOL5"/>
    <mergeCell ref="NOM5:NON5"/>
    <mergeCell ref="NOO5:NOP5"/>
    <mergeCell ref="NOQ5:NOR5"/>
    <mergeCell ref="NOS5:NOT5"/>
    <mergeCell ref="NOU5:NOV5"/>
    <mergeCell ref="NNY5:NNZ5"/>
    <mergeCell ref="NOA5:NOB5"/>
    <mergeCell ref="NOC5:NOD5"/>
    <mergeCell ref="NOE5:NOF5"/>
    <mergeCell ref="NOG5:NOH5"/>
    <mergeCell ref="NOI5:NOJ5"/>
    <mergeCell ref="NNM5:NNN5"/>
    <mergeCell ref="NNO5:NNP5"/>
    <mergeCell ref="NNQ5:NNR5"/>
    <mergeCell ref="NNS5:NNT5"/>
    <mergeCell ref="NNU5:NNV5"/>
    <mergeCell ref="NNW5:NNX5"/>
    <mergeCell ref="NPU5:NPV5"/>
    <mergeCell ref="NPW5:NPX5"/>
    <mergeCell ref="NPY5:NPZ5"/>
    <mergeCell ref="NQA5:NQB5"/>
    <mergeCell ref="NQC5:NQD5"/>
    <mergeCell ref="NQE5:NQF5"/>
    <mergeCell ref="NPI5:NPJ5"/>
    <mergeCell ref="NPK5:NPL5"/>
    <mergeCell ref="NPM5:NPN5"/>
    <mergeCell ref="NPO5:NPP5"/>
    <mergeCell ref="NPQ5:NPR5"/>
    <mergeCell ref="NPS5:NPT5"/>
    <mergeCell ref="NOW5:NOX5"/>
    <mergeCell ref="NOY5:NOZ5"/>
    <mergeCell ref="NPA5:NPB5"/>
    <mergeCell ref="NPC5:NPD5"/>
    <mergeCell ref="NPE5:NPF5"/>
    <mergeCell ref="NPG5:NPH5"/>
    <mergeCell ref="NRE5:NRF5"/>
    <mergeCell ref="NRG5:NRH5"/>
    <mergeCell ref="NRI5:NRJ5"/>
    <mergeCell ref="NRK5:NRL5"/>
    <mergeCell ref="NRM5:NRN5"/>
    <mergeCell ref="NRO5:NRP5"/>
    <mergeCell ref="NQS5:NQT5"/>
    <mergeCell ref="NQU5:NQV5"/>
    <mergeCell ref="NQW5:NQX5"/>
    <mergeCell ref="NQY5:NQZ5"/>
    <mergeCell ref="NRA5:NRB5"/>
    <mergeCell ref="NRC5:NRD5"/>
    <mergeCell ref="NQG5:NQH5"/>
    <mergeCell ref="NQI5:NQJ5"/>
    <mergeCell ref="NQK5:NQL5"/>
    <mergeCell ref="NQM5:NQN5"/>
    <mergeCell ref="NQO5:NQP5"/>
    <mergeCell ref="NQQ5:NQR5"/>
    <mergeCell ref="NSO5:NSP5"/>
    <mergeCell ref="NSQ5:NSR5"/>
    <mergeCell ref="NSS5:NST5"/>
    <mergeCell ref="NSU5:NSV5"/>
    <mergeCell ref="NSW5:NSX5"/>
    <mergeCell ref="NSY5:NSZ5"/>
    <mergeCell ref="NSC5:NSD5"/>
    <mergeCell ref="NSE5:NSF5"/>
    <mergeCell ref="NSG5:NSH5"/>
    <mergeCell ref="NSI5:NSJ5"/>
    <mergeCell ref="NSK5:NSL5"/>
    <mergeCell ref="NSM5:NSN5"/>
    <mergeCell ref="NRQ5:NRR5"/>
    <mergeCell ref="NRS5:NRT5"/>
    <mergeCell ref="NRU5:NRV5"/>
    <mergeCell ref="NRW5:NRX5"/>
    <mergeCell ref="NRY5:NRZ5"/>
    <mergeCell ref="NSA5:NSB5"/>
    <mergeCell ref="NTY5:NTZ5"/>
    <mergeCell ref="NUA5:NUB5"/>
    <mergeCell ref="NUC5:NUD5"/>
    <mergeCell ref="NUE5:NUF5"/>
    <mergeCell ref="NUG5:NUH5"/>
    <mergeCell ref="NUI5:NUJ5"/>
    <mergeCell ref="NTM5:NTN5"/>
    <mergeCell ref="NTO5:NTP5"/>
    <mergeCell ref="NTQ5:NTR5"/>
    <mergeCell ref="NTS5:NTT5"/>
    <mergeCell ref="NTU5:NTV5"/>
    <mergeCell ref="NTW5:NTX5"/>
    <mergeCell ref="NTA5:NTB5"/>
    <mergeCell ref="NTC5:NTD5"/>
    <mergeCell ref="NTE5:NTF5"/>
    <mergeCell ref="NTG5:NTH5"/>
    <mergeCell ref="NTI5:NTJ5"/>
    <mergeCell ref="NTK5:NTL5"/>
    <mergeCell ref="NVI5:NVJ5"/>
    <mergeCell ref="NVK5:NVL5"/>
    <mergeCell ref="NVM5:NVN5"/>
    <mergeCell ref="NVO5:NVP5"/>
    <mergeCell ref="NVQ5:NVR5"/>
    <mergeCell ref="NVS5:NVT5"/>
    <mergeCell ref="NUW5:NUX5"/>
    <mergeCell ref="NUY5:NUZ5"/>
    <mergeCell ref="NVA5:NVB5"/>
    <mergeCell ref="NVC5:NVD5"/>
    <mergeCell ref="NVE5:NVF5"/>
    <mergeCell ref="NVG5:NVH5"/>
    <mergeCell ref="NUK5:NUL5"/>
    <mergeCell ref="NUM5:NUN5"/>
    <mergeCell ref="NUO5:NUP5"/>
    <mergeCell ref="NUQ5:NUR5"/>
    <mergeCell ref="NUS5:NUT5"/>
    <mergeCell ref="NUU5:NUV5"/>
    <mergeCell ref="NWS5:NWT5"/>
    <mergeCell ref="NWU5:NWV5"/>
    <mergeCell ref="NWW5:NWX5"/>
    <mergeCell ref="NWY5:NWZ5"/>
    <mergeCell ref="NXA5:NXB5"/>
    <mergeCell ref="NXC5:NXD5"/>
    <mergeCell ref="NWG5:NWH5"/>
    <mergeCell ref="NWI5:NWJ5"/>
    <mergeCell ref="NWK5:NWL5"/>
    <mergeCell ref="NWM5:NWN5"/>
    <mergeCell ref="NWO5:NWP5"/>
    <mergeCell ref="NWQ5:NWR5"/>
    <mergeCell ref="NVU5:NVV5"/>
    <mergeCell ref="NVW5:NVX5"/>
    <mergeCell ref="NVY5:NVZ5"/>
    <mergeCell ref="NWA5:NWB5"/>
    <mergeCell ref="NWC5:NWD5"/>
    <mergeCell ref="NWE5:NWF5"/>
    <mergeCell ref="NYC5:NYD5"/>
    <mergeCell ref="NYE5:NYF5"/>
    <mergeCell ref="NYG5:NYH5"/>
    <mergeCell ref="NYI5:NYJ5"/>
    <mergeCell ref="NYK5:NYL5"/>
    <mergeCell ref="NYM5:NYN5"/>
    <mergeCell ref="NXQ5:NXR5"/>
    <mergeCell ref="NXS5:NXT5"/>
    <mergeCell ref="NXU5:NXV5"/>
    <mergeCell ref="NXW5:NXX5"/>
    <mergeCell ref="NXY5:NXZ5"/>
    <mergeCell ref="NYA5:NYB5"/>
    <mergeCell ref="NXE5:NXF5"/>
    <mergeCell ref="NXG5:NXH5"/>
    <mergeCell ref="NXI5:NXJ5"/>
    <mergeCell ref="NXK5:NXL5"/>
    <mergeCell ref="NXM5:NXN5"/>
    <mergeCell ref="NXO5:NXP5"/>
    <mergeCell ref="NZM5:NZN5"/>
    <mergeCell ref="NZO5:NZP5"/>
    <mergeCell ref="NZQ5:NZR5"/>
    <mergeCell ref="NZS5:NZT5"/>
    <mergeCell ref="NZU5:NZV5"/>
    <mergeCell ref="NZW5:NZX5"/>
    <mergeCell ref="NZA5:NZB5"/>
    <mergeCell ref="NZC5:NZD5"/>
    <mergeCell ref="NZE5:NZF5"/>
    <mergeCell ref="NZG5:NZH5"/>
    <mergeCell ref="NZI5:NZJ5"/>
    <mergeCell ref="NZK5:NZL5"/>
    <mergeCell ref="NYO5:NYP5"/>
    <mergeCell ref="NYQ5:NYR5"/>
    <mergeCell ref="NYS5:NYT5"/>
    <mergeCell ref="NYU5:NYV5"/>
    <mergeCell ref="NYW5:NYX5"/>
    <mergeCell ref="NYY5:NYZ5"/>
    <mergeCell ref="OAW5:OAX5"/>
    <mergeCell ref="OAY5:OAZ5"/>
    <mergeCell ref="OBA5:OBB5"/>
    <mergeCell ref="OBC5:OBD5"/>
    <mergeCell ref="OBE5:OBF5"/>
    <mergeCell ref="OBG5:OBH5"/>
    <mergeCell ref="OAK5:OAL5"/>
    <mergeCell ref="OAM5:OAN5"/>
    <mergeCell ref="OAO5:OAP5"/>
    <mergeCell ref="OAQ5:OAR5"/>
    <mergeCell ref="OAS5:OAT5"/>
    <mergeCell ref="OAU5:OAV5"/>
    <mergeCell ref="NZY5:NZZ5"/>
    <mergeCell ref="OAA5:OAB5"/>
    <mergeCell ref="OAC5:OAD5"/>
    <mergeCell ref="OAE5:OAF5"/>
    <mergeCell ref="OAG5:OAH5"/>
    <mergeCell ref="OAI5:OAJ5"/>
    <mergeCell ref="OCG5:OCH5"/>
    <mergeCell ref="OCI5:OCJ5"/>
    <mergeCell ref="OCK5:OCL5"/>
    <mergeCell ref="OCM5:OCN5"/>
    <mergeCell ref="OCO5:OCP5"/>
    <mergeCell ref="OCQ5:OCR5"/>
    <mergeCell ref="OBU5:OBV5"/>
    <mergeCell ref="OBW5:OBX5"/>
    <mergeCell ref="OBY5:OBZ5"/>
    <mergeCell ref="OCA5:OCB5"/>
    <mergeCell ref="OCC5:OCD5"/>
    <mergeCell ref="OCE5:OCF5"/>
    <mergeCell ref="OBI5:OBJ5"/>
    <mergeCell ref="OBK5:OBL5"/>
    <mergeCell ref="OBM5:OBN5"/>
    <mergeCell ref="OBO5:OBP5"/>
    <mergeCell ref="OBQ5:OBR5"/>
    <mergeCell ref="OBS5:OBT5"/>
    <mergeCell ref="ODQ5:ODR5"/>
    <mergeCell ref="ODS5:ODT5"/>
    <mergeCell ref="ODU5:ODV5"/>
    <mergeCell ref="ODW5:ODX5"/>
    <mergeCell ref="ODY5:ODZ5"/>
    <mergeCell ref="OEA5:OEB5"/>
    <mergeCell ref="ODE5:ODF5"/>
    <mergeCell ref="ODG5:ODH5"/>
    <mergeCell ref="ODI5:ODJ5"/>
    <mergeCell ref="ODK5:ODL5"/>
    <mergeCell ref="ODM5:ODN5"/>
    <mergeCell ref="ODO5:ODP5"/>
    <mergeCell ref="OCS5:OCT5"/>
    <mergeCell ref="OCU5:OCV5"/>
    <mergeCell ref="OCW5:OCX5"/>
    <mergeCell ref="OCY5:OCZ5"/>
    <mergeCell ref="ODA5:ODB5"/>
    <mergeCell ref="ODC5:ODD5"/>
    <mergeCell ref="OFA5:OFB5"/>
    <mergeCell ref="OFC5:OFD5"/>
    <mergeCell ref="OFE5:OFF5"/>
    <mergeCell ref="OFG5:OFH5"/>
    <mergeCell ref="OFI5:OFJ5"/>
    <mergeCell ref="OFK5:OFL5"/>
    <mergeCell ref="OEO5:OEP5"/>
    <mergeCell ref="OEQ5:OER5"/>
    <mergeCell ref="OES5:OET5"/>
    <mergeCell ref="OEU5:OEV5"/>
    <mergeCell ref="OEW5:OEX5"/>
    <mergeCell ref="OEY5:OEZ5"/>
    <mergeCell ref="OEC5:OED5"/>
    <mergeCell ref="OEE5:OEF5"/>
    <mergeCell ref="OEG5:OEH5"/>
    <mergeCell ref="OEI5:OEJ5"/>
    <mergeCell ref="OEK5:OEL5"/>
    <mergeCell ref="OEM5:OEN5"/>
    <mergeCell ref="OGK5:OGL5"/>
    <mergeCell ref="OGM5:OGN5"/>
    <mergeCell ref="OGO5:OGP5"/>
    <mergeCell ref="OGQ5:OGR5"/>
    <mergeCell ref="OGS5:OGT5"/>
    <mergeCell ref="OGU5:OGV5"/>
    <mergeCell ref="OFY5:OFZ5"/>
    <mergeCell ref="OGA5:OGB5"/>
    <mergeCell ref="OGC5:OGD5"/>
    <mergeCell ref="OGE5:OGF5"/>
    <mergeCell ref="OGG5:OGH5"/>
    <mergeCell ref="OGI5:OGJ5"/>
    <mergeCell ref="OFM5:OFN5"/>
    <mergeCell ref="OFO5:OFP5"/>
    <mergeCell ref="OFQ5:OFR5"/>
    <mergeCell ref="OFS5:OFT5"/>
    <mergeCell ref="OFU5:OFV5"/>
    <mergeCell ref="OFW5:OFX5"/>
    <mergeCell ref="OHU5:OHV5"/>
    <mergeCell ref="OHW5:OHX5"/>
    <mergeCell ref="OHY5:OHZ5"/>
    <mergeCell ref="OIA5:OIB5"/>
    <mergeCell ref="OIC5:OID5"/>
    <mergeCell ref="OIE5:OIF5"/>
    <mergeCell ref="OHI5:OHJ5"/>
    <mergeCell ref="OHK5:OHL5"/>
    <mergeCell ref="OHM5:OHN5"/>
    <mergeCell ref="OHO5:OHP5"/>
    <mergeCell ref="OHQ5:OHR5"/>
    <mergeCell ref="OHS5:OHT5"/>
    <mergeCell ref="OGW5:OGX5"/>
    <mergeCell ref="OGY5:OGZ5"/>
    <mergeCell ref="OHA5:OHB5"/>
    <mergeCell ref="OHC5:OHD5"/>
    <mergeCell ref="OHE5:OHF5"/>
    <mergeCell ref="OHG5:OHH5"/>
    <mergeCell ref="OJE5:OJF5"/>
    <mergeCell ref="OJG5:OJH5"/>
    <mergeCell ref="OJI5:OJJ5"/>
    <mergeCell ref="OJK5:OJL5"/>
    <mergeCell ref="OJM5:OJN5"/>
    <mergeCell ref="OJO5:OJP5"/>
    <mergeCell ref="OIS5:OIT5"/>
    <mergeCell ref="OIU5:OIV5"/>
    <mergeCell ref="OIW5:OIX5"/>
    <mergeCell ref="OIY5:OIZ5"/>
    <mergeCell ref="OJA5:OJB5"/>
    <mergeCell ref="OJC5:OJD5"/>
    <mergeCell ref="OIG5:OIH5"/>
    <mergeCell ref="OII5:OIJ5"/>
    <mergeCell ref="OIK5:OIL5"/>
    <mergeCell ref="OIM5:OIN5"/>
    <mergeCell ref="OIO5:OIP5"/>
    <mergeCell ref="OIQ5:OIR5"/>
    <mergeCell ref="OKO5:OKP5"/>
    <mergeCell ref="OKQ5:OKR5"/>
    <mergeCell ref="OKS5:OKT5"/>
    <mergeCell ref="OKU5:OKV5"/>
    <mergeCell ref="OKW5:OKX5"/>
    <mergeCell ref="OKY5:OKZ5"/>
    <mergeCell ref="OKC5:OKD5"/>
    <mergeCell ref="OKE5:OKF5"/>
    <mergeCell ref="OKG5:OKH5"/>
    <mergeCell ref="OKI5:OKJ5"/>
    <mergeCell ref="OKK5:OKL5"/>
    <mergeCell ref="OKM5:OKN5"/>
    <mergeCell ref="OJQ5:OJR5"/>
    <mergeCell ref="OJS5:OJT5"/>
    <mergeCell ref="OJU5:OJV5"/>
    <mergeCell ref="OJW5:OJX5"/>
    <mergeCell ref="OJY5:OJZ5"/>
    <mergeCell ref="OKA5:OKB5"/>
    <mergeCell ref="OLY5:OLZ5"/>
    <mergeCell ref="OMA5:OMB5"/>
    <mergeCell ref="OMC5:OMD5"/>
    <mergeCell ref="OME5:OMF5"/>
    <mergeCell ref="OMG5:OMH5"/>
    <mergeCell ref="OMI5:OMJ5"/>
    <mergeCell ref="OLM5:OLN5"/>
    <mergeCell ref="OLO5:OLP5"/>
    <mergeCell ref="OLQ5:OLR5"/>
    <mergeCell ref="OLS5:OLT5"/>
    <mergeCell ref="OLU5:OLV5"/>
    <mergeCell ref="OLW5:OLX5"/>
    <mergeCell ref="OLA5:OLB5"/>
    <mergeCell ref="OLC5:OLD5"/>
    <mergeCell ref="OLE5:OLF5"/>
    <mergeCell ref="OLG5:OLH5"/>
    <mergeCell ref="OLI5:OLJ5"/>
    <mergeCell ref="OLK5:OLL5"/>
    <mergeCell ref="ONI5:ONJ5"/>
    <mergeCell ref="ONK5:ONL5"/>
    <mergeCell ref="ONM5:ONN5"/>
    <mergeCell ref="ONO5:ONP5"/>
    <mergeCell ref="ONQ5:ONR5"/>
    <mergeCell ref="ONS5:ONT5"/>
    <mergeCell ref="OMW5:OMX5"/>
    <mergeCell ref="OMY5:OMZ5"/>
    <mergeCell ref="ONA5:ONB5"/>
    <mergeCell ref="ONC5:OND5"/>
    <mergeCell ref="ONE5:ONF5"/>
    <mergeCell ref="ONG5:ONH5"/>
    <mergeCell ref="OMK5:OML5"/>
    <mergeCell ref="OMM5:OMN5"/>
    <mergeCell ref="OMO5:OMP5"/>
    <mergeCell ref="OMQ5:OMR5"/>
    <mergeCell ref="OMS5:OMT5"/>
    <mergeCell ref="OMU5:OMV5"/>
    <mergeCell ref="OOS5:OOT5"/>
    <mergeCell ref="OOU5:OOV5"/>
    <mergeCell ref="OOW5:OOX5"/>
    <mergeCell ref="OOY5:OOZ5"/>
    <mergeCell ref="OPA5:OPB5"/>
    <mergeCell ref="OPC5:OPD5"/>
    <mergeCell ref="OOG5:OOH5"/>
    <mergeCell ref="OOI5:OOJ5"/>
    <mergeCell ref="OOK5:OOL5"/>
    <mergeCell ref="OOM5:OON5"/>
    <mergeCell ref="OOO5:OOP5"/>
    <mergeCell ref="OOQ5:OOR5"/>
    <mergeCell ref="ONU5:ONV5"/>
    <mergeCell ref="ONW5:ONX5"/>
    <mergeCell ref="ONY5:ONZ5"/>
    <mergeCell ref="OOA5:OOB5"/>
    <mergeCell ref="OOC5:OOD5"/>
    <mergeCell ref="OOE5:OOF5"/>
    <mergeCell ref="OQC5:OQD5"/>
    <mergeCell ref="OQE5:OQF5"/>
    <mergeCell ref="OQG5:OQH5"/>
    <mergeCell ref="OQI5:OQJ5"/>
    <mergeCell ref="OQK5:OQL5"/>
    <mergeCell ref="OQM5:OQN5"/>
    <mergeCell ref="OPQ5:OPR5"/>
    <mergeCell ref="OPS5:OPT5"/>
    <mergeCell ref="OPU5:OPV5"/>
    <mergeCell ref="OPW5:OPX5"/>
    <mergeCell ref="OPY5:OPZ5"/>
    <mergeCell ref="OQA5:OQB5"/>
    <mergeCell ref="OPE5:OPF5"/>
    <mergeCell ref="OPG5:OPH5"/>
    <mergeCell ref="OPI5:OPJ5"/>
    <mergeCell ref="OPK5:OPL5"/>
    <mergeCell ref="OPM5:OPN5"/>
    <mergeCell ref="OPO5:OPP5"/>
    <mergeCell ref="ORM5:ORN5"/>
    <mergeCell ref="ORO5:ORP5"/>
    <mergeCell ref="ORQ5:ORR5"/>
    <mergeCell ref="ORS5:ORT5"/>
    <mergeCell ref="ORU5:ORV5"/>
    <mergeCell ref="ORW5:ORX5"/>
    <mergeCell ref="ORA5:ORB5"/>
    <mergeCell ref="ORC5:ORD5"/>
    <mergeCell ref="ORE5:ORF5"/>
    <mergeCell ref="ORG5:ORH5"/>
    <mergeCell ref="ORI5:ORJ5"/>
    <mergeCell ref="ORK5:ORL5"/>
    <mergeCell ref="OQO5:OQP5"/>
    <mergeCell ref="OQQ5:OQR5"/>
    <mergeCell ref="OQS5:OQT5"/>
    <mergeCell ref="OQU5:OQV5"/>
    <mergeCell ref="OQW5:OQX5"/>
    <mergeCell ref="OQY5:OQZ5"/>
    <mergeCell ref="OSW5:OSX5"/>
    <mergeCell ref="OSY5:OSZ5"/>
    <mergeCell ref="OTA5:OTB5"/>
    <mergeCell ref="OTC5:OTD5"/>
    <mergeCell ref="OTE5:OTF5"/>
    <mergeCell ref="OTG5:OTH5"/>
    <mergeCell ref="OSK5:OSL5"/>
    <mergeCell ref="OSM5:OSN5"/>
    <mergeCell ref="OSO5:OSP5"/>
    <mergeCell ref="OSQ5:OSR5"/>
    <mergeCell ref="OSS5:OST5"/>
    <mergeCell ref="OSU5:OSV5"/>
    <mergeCell ref="ORY5:ORZ5"/>
    <mergeCell ref="OSA5:OSB5"/>
    <mergeCell ref="OSC5:OSD5"/>
    <mergeCell ref="OSE5:OSF5"/>
    <mergeCell ref="OSG5:OSH5"/>
    <mergeCell ref="OSI5:OSJ5"/>
    <mergeCell ref="OUG5:OUH5"/>
    <mergeCell ref="OUI5:OUJ5"/>
    <mergeCell ref="OUK5:OUL5"/>
    <mergeCell ref="OUM5:OUN5"/>
    <mergeCell ref="OUO5:OUP5"/>
    <mergeCell ref="OUQ5:OUR5"/>
    <mergeCell ref="OTU5:OTV5"/>
    <mergeCell ref="OTW5:OTX5"/>
    <mergeCell ref="OTY5:OTZ5"/>
    <mergeCell ref="OUA5:OUB5"/>
    <mergeCell ref="OUC5:OUD5"/>
    <mergeCell ref="OUE5:OUF5"/>
    <mergeCell ref="OTI5:OTJ5"/>
    <mergeCell ref="OTK5:OTL5"/>
    <mergeCell ref="OTM5:OTN5"/>
    <mergeCell ref="OTO5:OTP5"/>
    <mergeCell ref="OTQ5:OTR5"/>
    <mergeCell ref="OTS5:OTT5"/>
    <mergeCell ref="OVQ5:OVR5"/>
    <mergeCell ref="OVS5:OVT5"/>
    <mergeCell ref="OVU5:OVV5"/>
    <mergeCell ref="OVW5:OVX5"/>
    <mergeCell ref="OVY5:OVZ5"/>
    <mergeCell ref="OWA5:OWB5"/>
    <mergeCell ref="OVE5:OVF5"/>
    <mergeCell ref="OVG5:OVH5"/>
    <mergeCell ref="OVI5:OVJ5"/>
    <mergeCell ref="OVK5:OVL5"/>
    <mergeCell ref="OVM5:OVN5"/>
    <mergeCell ref="OVO5:OVP5"/>
    <mergeCell ref="OUS5:OUT5"/>
    <mergeCell ref="OUU5:OUV5"/>
    <mergeCell ref="OUW5:OUX5"/>
    <mergeCell ref="OUY5:OUZ5"/>
    <mergeCell ref="OVA5:OVB5"/>
    <mergeCell ref="OVC5:OVD5"/>
    <mergeCell ref="OXA5:OXB5"/>
    <mergeCell ref="OXC5:OXD5"/>
    <mergeCell ref="OXE5:OXF5"/>
    <mergeCell ref="OXG5:OXH5"/>
    <mergeCell ref="OXI5:OXJ5"/>
    <mergeCell ref="OXK5:OXL5"/>
    <mergeCell ref="OWO5:OWP5"/>
    <mergeCell ref="OWQ5:OWR5"/>
    <mergeCell ref="OWS5:OWT5"/>
    <mergeCell ref="OWU5:OWV5"/>
    <mergeCell ref="OWW5:OWX5"/>
    <mergeCell ref="OWY5:OWZ5"/>
    <mergeCell ref="OWC5:OWD5"/>
    <mergeCell ref="OWE5:OWF5"/>
    <mergeCell ref="OWG5:OWH5"/>
    <mergeCell ref="OWI5:OWJ5"/>
    <mergeCell ref="OWK5:OWL5"/>
    <mergeCell ref="OWM5:OWN5"/>
    <mergeCell ref="OYK5:OYL5"/>
    <mergeCell ref="OYM5:OYN5"/>
    <mergeCell ref="OYO5:OYP5"/>
    <mergeCell ref="OYQ5:OYR5"/>
    <mergeCell ref="OYS5:OYT5"/>
    <mergeCell ref="OYU5:OYV5"/>
    <mergeCell ref="OXY5:OXZ5"/>
    <mergeCell ref="OYA5:OYB5"/>
    <mergeCell ref="OYC5:OYD5"/>
    <mergeCell ref="OYE5:OYF5"/>
    <mergeCell ref="OYG5:OYH5"/>
    <mergeCell ref="OYI5:OYJ5"/>
    <mergeCell ref="OXM5:OXN5"/>
    <mergeCell ref="OXO5:OXP5"/>
    <mergeCell ref="OXQ5:OXR5"/>
    <mergeCell ref="OXS5:OXT5"/>
    <mergeCell ref="OXU5:OXV5"/>
    <mergeCell ref="OXW5:OXX5"/>
    <mergeCell ref="OZU5:OZV5"/>
    <mergeCell ref="OZW5:OZX5"/>
    <mergeCell ref="OZY5:OZZ5"/>
    <mergeCell ref="PAA5:PAB5"/>
    <mergeCell ref="PAC5:PAD5"/>
    <mergeCell ref="PAE5:PAF5"/>
    <mergeCell ref="OZI5:OZJ5"/>
    <mergeCell ref="OZK5:OZL5"/>
    <mergeCell ref="OZM5:OZN5"/>
    <mergeCell ref="OZO5:OZP5"/>
    <mergeCell ref="OZQ5:OZR5"/>
    <mergeCell ref="OZS5:OZT5"/>
    <mergeCell ref="OYW5:OYX5"/>
    <mergeCell ref="OYY5:OYZ5"/>
    <mergeCell ref="OZA5:OZB5"/>
    <mergeCell ref="OZC5:OZD5"/>
    <mergeCell ref="OZE5:OZF5"/>
    <mergeCell ref="OZG5:OZH5"/>
    <mergeCell ref="PBE5:PBF5"/>
    <mergeCell ref="PBG5:PBH5"/>
    <mergeCell ref="PBI5:PBJ5"/>
    <mergeCell ref="PBK5:PBL5"/>
    <mergeCell ref="PBM5:PBN5"/>
    <mergeCell ref="PBO5:PBP5"/>
    <mergeCell ref="PAS5:PAT5"/>
    <mergeCell ref="PAU5:PAV5"/>
    <mergeCell ref="PAW5:PAX5"/>
    <mergeCell ref="PAY5:PAZ5"/>
    <mergeCell ref="PBA5:PBB5"/>
    <mergeCell ref="PBC5:PBD5"/>
    <mergeCell ref="PAG5:PAH5"/>
    <mergeCell ref="PAI5:PAJ5"/>
    <mergeCell ref="PAK5:PAL5"/>
    <mergeCell ref="PAM5:PAN5"/>
    <mergeCell ref="PAO5:PAP5"/>
    <mergeCell ref="PAQ5:PAR5"/>
    <mergeCell ref="PCO5:PCP5"/>
    <mergeCell ref="PCQ5:PCR5"/>
    <mergeCell ref="PCS5:PCT5"/>
    <mergeCell ref="PCU5:PCV5"/>
    <mergeCell ref="PCW5:PCX5"/>
    <mergeCell ref="PCY5:PCZ5"/>
    <mergeCell ref="PCC5:PCD5"/>
    <mergeCell ref="PCE5:PCF5"/>
    <mergeCell ref="PCG5:PCH5"/>
    <mergeCell ref="PCI5:PCJ5"/>
    <mergeCell ref="PCK5:PCL5"/>
    <mergeCell ref="PCM5:PCN5"/>
    <mergeCell ref="PBQ5:PBR5"/>
    <mergeCell ref="PBS5:PBT5"/>
    <mergeCell ref="PBU5:PBV5"/>
    <mergeCell ref="PBW5:PBX5"/>
    <mergeCell ref="PBY5:PBZ5"/>
    <mergeCell ref="PCA5:PCB5"/>
    <mergeCell ref="PDY5:PDZ5"/>
    <mergeCell ref="PEA5:PEB5"/>
    <mergeCell ref="PEC5:PED5"/>
    <mergeCell ref="PEE5:PEF5"/>
    <mergeCell ref="PEG5:PEH5"/>
    <mergeCell ref="PEI5:PEJ5"/>
    <mergeCell ref="PDM5:PDN5"/>
    <mergeCell ref="PDO5:PDP5"/>
    <mergeCell ref="PDQ5:PDR5"/>
    <mergeCell ref="PDS5:PDT5"/>
    <mergeCell ref="PDU5:PDV5"/>
    <mergeCell ref="PDW5:PDX5"/>
    <mergeCell ref="PDA5:PDB5"/>
    <mergeCell ref="PDC5:PDD5"/>
    <mergeCell ref="PDE5:PDF5"/>
    <mergeCell ref="PDG5:PDH5"/>
    <mergeCell ref="PDI5:PDJ5"/>
    <mergeCell ref="PDK5:PDL5"/>
    <mergeCell ref="PFI5:PFJ5"/>
    <mergeCell ref="PFK5:PFL5"/>
    <mergeCell ref="PFM5:PFN5"/>
    <mergeCell ref="PFO5:PFP5"/>
    <mergeCell ref="PFQ5:PFR5"/>
    <mergeCell ref="PFS5:PFT5"/>
    <mergeCell ref="PEW5:PEX5"/>
    <mergeCell ref="PEY5:PEZ5"/>
    <mergeCell ref="PFA5:PFB5"/>
    <mergeCell ref="PFC5:PFD5"/>
    <mergeCell ref="PFE5:PFF5"/>
    <mergeCell ref="PFG5:PFH5"/>
    <mergeCell ref="PEK5:PEL5"/>
    <mergeCell ref="PEM5:PEN5"/>
    <mergeCell ref="PEO5:PEP5"/>
    <mergeCell ref="PEQ5:PER5"/>
    <mergeCell ref="PES5:PET5"/>
    <mergeCell ref="PEU5:PEV5"/>
    <mergeCell ref="PGS5:PGT5"/>
    <mergeCell ref="PGU5:PGV5"/>
    <mergeCell ref="PGW5:PGX5"/>
    <mergeCell ref="PGY5:PGZ5"/>
    <mergeCell ref="PHA5:PHB5"/>
    <mergeCell ref="PHC5:PHD5"/>
    <mergeCell ref="PGG5:PGH5"/>
    <mergeCell ref="PGI5:PGJ5"/>
    <mergeCell ref="PGK5:PGL5"/>
    <mergeCell ref="PGM5:PGN5"/>
    <mergeCell ref="PGO5:PGP5"/>
    <mergeCell ref="PGQ5:PGR5"/>
    <mergeCell ref="PFU5:PFV5"/>
    <mergeCell ref="PFW5:PFX5"/>
    <mergeCell ref="PFY5:PFZ5"/>
    <mergeCell ref="PGA5:PGB5"/>
    <mergeCell ref="PGC5:PGD5"/>
    <mergeCell ref="PGE5:PGF5"/>
    <mergeCell ref="PIC5:PID5"/>
    <mergeCell ref="PIE5:PIF5"/>
    <mergeCell ref="PIG5:PIH5"/>
    <mergeCell ref="PII5:PIJ5"/>
    <mergeCell ref="PIK5:PIL5"/>
    <mergeCell ref="PIM5:PIN5"/>
    <mergeCell ref="PHQ5:PHR5"/>
    <mergeCell ref="PHS5:PHT5"/>
    <mergeCell ref="PHU5:PHV5"/>
    <mergeCell ref="PHW5:PHX5"/>
    <mergeCell ref="PHY5:PHZ5"/>
    <mergeCell ref="PIA5:PIB5"/>
    <mergeCell ref="PHE5:PHF5"/>
    <mergeCell ref="PHG5:PHH5"/>
    <mergeCell ref="PHI5:PHJ5"/>
    <mergeCell ref="PHK5:PHL5"/>
    <mergeCell ref="PHM5:PHN5"/>
    <mergeCell ref="PHO5:PHP5"/>
    <mergeCell ref="PJM5:PJN5"/>
    <mergeCell ref="PJO5:PJP5"/>
    <mergeCell ref="PJQ5:PJR5"/>
    <mergeCell ref="PJS5:PJT5"/>
    <mergeCell ref="PJU5:PJV5"/>
    <mergeCell ref="PJW5:PJX5"/>
    <mergeCell ref="PJA5:PJB5"/>
    <mergeCell ref="PJC5:PJD5"/>
    <mergeCell ref="PJE5:PJF5"/>
    <mergeCell ref="PJG5:PJH5"/>
    <mergeCell ref="PJI5:PJJ5"/>
    <mergeCell ref="PJK5:PJL5"/>
    <mergeCell ref="PIO5:PIP5"/>
    <mergeCell ref="PIQ5:PIR5"/>
    <mergeCell ref="PIS5:PIT5"/>
    <mergeCell ref="PIU5:PIV5"/>
    <mergeCell ref="PIW5:PIX5"/>
    <mergeCell ref="PIY5:PIZ5"/>
    <mergeCell ref="PKW5:PKX5"/>
    <mergeCell ref="PKY5:PKZ5"/>
    <mergeCell ref="PLA5:PLB5"/>
    <mergeCell ref="PLC5:PLD5"/>
    <mergeCell ref="PLE5:PLF5"/>
    <mergeCell ref="PLG5:PLH5"/>
    <mergeCell ref="PKK5:PKL5"/>
    <mergeCell ref="PKM5:PKN5"/>
    <mergeCell ref="PKO5:PKP5"/>
    <mergeCell ref="PKQ5:PKR5"/>
    <mergeCell ref="PKS5:PKT5"/>
    <mergeCell ref="PKU5:PKV5"/>
    <mergeCell ref="PJY5:PJZ5"/>
    <mergeCell ref="PKA5:PKB5"/>
    <mergeCell ref="PKC5:PKD5"/>
    <mergeCell ref="PKE5:PKF5"/>
    <mergeCell ref="PKG5:PKH5"/>
    <mergeCell ref="PKI5:PKJ5"/>
    <mergeCell ref="PMG5:PMH5"/>
    <mergeCell ref="PMI5:PMJ5"/>
    <mergeCell ref="PMK5:PML5"/>
    <mergeCell ref="PMM5:PMN5"/>
    <mergeCell ref="PMO5:PMP5"/>
    <mergeCell ref="PMQ5:PMR5"/>
    <mergeCell ref="PLU5:PLV5"/>
    <mergeCell ref="PLW5:PLX5"/>
    <mergeCell ref="PLY5:PLZ5"/>
    <mergeCell ref="PMA5:PMB5"/>
    <mergeCell ref="PMC5:PMD5"/>
    <mergeCell ref="PME5:PMF5"/>
    <mergeCell ref="PLI5:PLJ5"/>
    <mergeCell ref="PLK5:PLL5"/>
    <mergeCell ref="PLM5:PLN5"/>
    <mergeCell ref="PLO5:PLP5"/>
    <mergeCell ref="PLQ5:PLR5"/>
    <mergeCell ref="PLS5:PLT5"/>
    <mergeCell ref="PNQ5:PNR5"/>
    <mergeCell ref="PNS5:PNT5"/>
    <mergeCell ref="PNU5:PNV5"/>
    <mergeCell ref="PNW5:PNX5"/>
    <mergeCell ref="PNY5:PNZ5"/>
    <mergeCell ref="POA5:POB5"/>
    <mergeCell ref="PNE5:PNF5"/>
    <mergeCell ref="PNG5:PNH5"/>
    <mergeCell ref="PNI5:PNJ5"/>
    <mergeCell ref="PNK5:PNL5"/>
    <mergeCell ref="PNM5:PNN5"/>
    <mergeCell ref="PNO5:PNP5"/>
    <mergeCell ref="PMS5:PMT5"/>
    <mergeCell ref="PMU5:PMV5"/>
    <mergeCell ref="PMW5:PMX5"/>
    <mergeCell ref="PMY5:PMZ5"/>
    <mergeCell ref="PNA5:PNB5"/>
    <mergeCell ref="PNC5:PND5"/>
    <mergeCell ref="PPA5:PPB5"/>
    <mergeCell ref="PPC5:PPD5"/>
    <mergeCell ref="PPE5:PPF5"/>
    <mergeCell ref="PPG5:PPH5"/>
    <mergeCell ref="PPI5:PPJ5"/>
    <mergeCell ref="PPK5:PPL5"/>
    <mergeCell ref="POO5:POP5"/>
    <mergeCell ref="POQ5:POR5"/>
    <mergeCell ref="POS5:POT5"/>
    <mergeCell ref="POU5:POV5"/>
    <mergeCell ref="POW5:POX5"/>
    <mergeCell ref="POY5:POZ5"/>
    <mergeCell ref="POC5:POD5"/>
    <mergeCell ref="POE5:POF5"/>
    <mergeCell ref="POG5:POH5"/>
    <mergeCell ref="POI5:POJ5"/>
    <mergeCell ref="POK5:POL5"/>
    <mergeCell ref="POM5:PON5"/>
    <mergeCell ref="PQK5:PQL5"/>
    <mergeCell ref="PQM5:PQN5"/>
    <mergeCell ref="PQO5:PQP5"/>
    <mergeCell ref="PQQ5:PQR5"/>
    <mergeCell ref="PQS5:PQT5"/>
    <mergeCell ref="PQU5:PQV5"/>
    <mergeCell ref="PPY5:PPZ5"/>
    <mergeCell ref="PQA5:PQB5"/>
    <mergeCell ref="PQC5:PQD5"/>
    <mergeCell ref="PQE5:PQF5"/>
    <mergeCell ref="PQG5:PQH5"/>
    <mergeCell ref="PQI5:PQJ5"/>
    <mergeCell ref="PPM5:PPN5"/>
    <mergeCell ref="PPO5:PPP5"/>
    <mergeCell ref="PPQ5:PPR5"/>
    <mergeCell ref="PPS5:PPT5"/>
    <mergeCell ref="PPU5:PPV5"/>
    <mergeCell ref="PPW5:PPX5"/>
    <mergeCell ref="PRU5:PRV5"/>
    <mergeCell ref="PRW5:PRX5"/>
    <mergeCell ref="PRY5:PRZ5"/>
    <mergeCell ref="PSA5:PSB5"/>
    <mergeCell ref="PSC5:PSD5"/>
    <mergeCell ref="PSE5:PSF5"/>
    <mergeCell ref="PRI5:PRJ5"/>
    <mergeCell ref="PRK5:PRL5"/>
    <mergeCell ref="PRM5:PRN5"/>
    <mergeCell ref="PRO5:PRP5"/>
    <mergeCell ref="PRQ5:PRR5"/>
    <mergeCell ref="PRS5:PRT5"/>
    <mergeCell ref="PQW5:PQX5"/>
    <mergeCell ref="PQY5:PQZ5"/>
    <mergeCell ref="PRA5:PRB5"/>
    <mergeCell ref="PRC5:PRD5"/>
    <mergeCell ref="PRE5:PRF5"/>
    <mergeCell ref="PRG5:PRH5"/>
    <mergeCell ref="PTE5:PTF5"/>
    <mergeCell ref="PTG5:PTH5"/>
    <mergeCell ref="PTI5:PTJ5"/>
    <mergeCell ref="PTK5:PTL5"/>
    <mergeCell ref="PTM5:PTN5"/>
    <mergeCell ref="PTO5:PTP5"/>
    <mergeCell ref="PSS5:PST5"/>
    <mergeCell ref="PSU5:PSV5"/>
    <mergeCell ref="PSW5:PSX5"/>
    <mergeCell ref="PSY5:PSZ5"/>
    <mergeCell ref="PTA5:PTB5"/>
    <mergeCell ref="PTC5:PTD5"/>
    <mergeCell ref="PSG5:PSH5"/>
    <mergeCell ref="PSI5:PSJ5"/>
    <mergeCell ref="PSK5:PSL5"/>
    <mergeCell ref="PSM5:PSN5"/>
    <mergeCell ref="PSO5:PSP5"/>
    <mergeCell ref="PSQ5:PSR5"/>
    <mergeCell ref="PUO5:PUP5"/>
    <mergeCell ref="PUQ5:PUR5"/>
    <mergeCell ref="PUS5:PUT5"/>
    <mergeCell ref="PUU5:PUV5"/>
    <mergeCell ref="PUW5:PUX5"/>
    <mergeCell ref="PUY5:PUZ5"/>
    <mergeCell ref="PUC5:PUD5"/>
    <mergeCell ref="PUE5:PUF5"/>
    <mergeCell ref="PUG5:PUH5"/>
    <mergeCell ref="PUI5:PUJ5"/>
    <mergeCell ref="PUK5:PUL5"/>
    <mergeCell ref="PUM5:PUN5"/>
    <mergeCell ref="PTQ5:PTR5"/>
    <mergeCell ref="PTS5:PTT5"/>
    <mergeCell ref="PTU5:PTV5"/>
    <mergeCell ref="PTW5:PTX5"/>
    <mergeCell ref="PTY5:PTZ5"/>
    <mergeCell ref="PUA5:PUB5"/>
    <mergeCell ref="PVY5:PVZ5"/>
    <mergeCell ref="PWA5:PWB5"/>
    <mergeCell ref="PWC5:PWD5"/>
    <mergeCell ref="PWE5:PWF5"/>
    <mergeCell ref="PWG5:PWH5"/>
    <mergeCell ref="PWI5:PWJ5"/>
    <mergeCell ref="PVM5:PVN5"/>
    <mergeCell ref="PVO5:PVP5"/>
    <mergeCell ref="PVQ5:PVR5"/>
    <mergeCell ref="PVS5:PVT5"/>
    <mergeCell ref="PVU5:PVV5"/>
    <mergeCell ref="PVW5:PVX5"/>
    <mergeCell ref="PVA5:PVB5"/>
    <mergeCell ref="PVC5:PVD5"/>
    <mergeCell ref="PVE5:PVF5"/>
    <mergeCell ref="PVG5:PVH5"/>
    <mergeCell ref="PVI5:PVJ5"/>
    <mergeCell ref="PVK5:PVL5"/>
    <mergeCell ref="PXI5:PXJ5"/>
    <mergeCell ref="PXK5:PXL5"/>
    <mergeCell ref="PXM5:PXN5"/>
    <mergeCell ref="PXO5:PXP5"/>
    <mergeCell ref="PXQ5:PXR5"/>
    <mergeCell ref="PXS5:PXT5"/>
    <mergeCell ref="PWW5:PWX5"/>
    <mergeCell ref="PWY5:PWZ5"/>
    <mergeCell ref="PXA5:PXB5"/>
    <mergeCell ref="PXC5:PXD5"/>
    <mergeCell ref="PXE5:PXF5"/>
    <mergeCell ref="PXG5:PXH5"/>
    <mergeCell ref="PWK5:PWL5"/>
    <mergeCell ref="PWM5:PWN5"/>
    <mergeCell ref="PWO5:PWP5"/>
    <mergeCell ref="PWQ5:PWR5"/>
    <mergeCell ref="PWS5:PWT5"/>
    <mergeCell ref="PWU5:PWV5"/>
    <mergeCell ref="PYS5:PYT5"/>
    <mergeCell ref="PYU5:PYV5"/>
    <mergeCell ref="PYW5:PYX5"/>
    <mergeCell ref="PYY5:PYZ5"/>
    <mergeCell ref="PZA5:PZB5"/>
    <mergeCell ref="PZC5:PZD5"/>
    <mergeCell ref="PYG5:PYH5"/>
    <mergeCell ref="PYI5:PYJ5"/>
    <mergeCell ref="PYK5:PYL5"/>
    <mergeCell ref="PYM5:PYN5"/>
    <mergeCell ref="PYO5:PYP5"/>
    <mergeCell ref="PYQ5:PYR5"/>
    <mergeCell ref="PXU5:PXV5"/>
    <mergeCell ref="PXW5:PXX5"/>
    <mergeCell ref="PXY5:PXZ5"/>
    <mergeCell ref="PYA5:PYB5"/>
    <mergeCell ref="PYC5:PYD5"/>
    <mergeCell ref="PYE5:PYF5"/>
    <mergeCell ref="QAC5:QAD5"/>
    <mergeCell ref="QAE5:QAF5"/>
    <mergeCell ref="QAG5:QAH5"/>
    <mergeCell ref="QAI5:QAJ5"/>
    <mergeCell ref="QAK5:QAL5"/>
    <mergeCell ref="QAM5:QAN5"/>
    <mergeCell ref="PZQ5:PZR5"/>
    <mergeCell ref="PZS5:PZT5"/>
    <mergeCell ref="PZU5:PZV5"/>
    <mergeCell ref="PZW5:PZX5"/>
    <mergeCell ref="PZY5:PZZ5"/>
    <mergeCell ref="QAA5:QAB5"/>
    <mergeCell ref="PZE5:PZF5"/>
    <mergeCell ref="PZG5:PZH5"/>
    <mergeCell ref="PZI5:PZJ5"/>
    <mergeCell ref="PZK5:PZL5"/>
    <mergeCell ref="PZM5:PZN5"/>
    <mergeCell ref="PZO5:PZP5"/>
    <mergeCell ref="QBM5:QBN5"/>
    <mergeCell ref="QBO5:QBP5"/>
    <mergeCell ref="QBQ5:QBR5"/>
    <mergeCell ref="QBS5:QBT5"/>
    <mergeCell ref="QBU5:QBV5"/>
    <mergeCell ref="QBW5:QBX5"/>
    <mergeCell ref="QBA5:QBB5"/>
    <mergeCell ref="QBC5:QBD5"/>
    <mergeCell ref="QBE5:QBF5"/>
    <mergeCell ref="QBG5:QBH5"/>
    <mergeCell ref="QBI5:QBJ5"/>
    <mergeCell ref="QBK5:QBL5"/>
    <mergeCell ref="QAO5:QAP5"/>
    <mergeCell ref="QAQ5:QAR5"/>
    <mergeCell ref="QAS5:QAT5"/>
    <mergeCell ref="QAU5:QAV5"/>
    <mergeCell ref="QAW5:QAX5"/>
    <mergeCell ref="QAY5:QAZ5"/>
    <mergeCell ref="QCW5:QCX5"/>
    <mergeCell ref="QCY5:QCZ5"/>
    <mergeCell ref="QDA5:QDB5"/>
    <mergeCell ref="QDC5:QDD5"/>
    <mergeCell ref="QDE5:QDF5"/>
    <mergeCell ref="QDG5:QDH5"/>
    <mergeCell ref="QCK5:QCL5"/>
    <mergeCell ref="QCM5:QCN5"/>
    <mergeCell ref="QCO5:QCP5"/>
    <mergeCell ref="QCQ5:QCR5"/>
    <mergeCell ref="QCS5:QCT5"/>
    <mergeCell ref="QCU5:QCV5"/>
    <mergeCell ref="QBY5:QBZ5"/>
    <mergeCell ref="QCA5:QCB5"/>
    <mergeCell ref="QCC5:QCD5"/>
    <mergeCell ref="QCE5:QCF5"/>
    <mergeCell ref="QCG5:QCH5"/>
    <mergeCell ref="QCI5:QCJ5"/>
    <mergeCell ref="QEG5:QEH5"/>
    <mergeCell ref="QEI5:QEJ5"/>
    <mergeCell ref="QEK5:QEL5"/>
    <mergeCell ref="QEM5:QEN5"/>
    <mergeCell ref="QEO5:QEP5"/>
    <mergeCell ref="QEQ5:QER5"/>
    <mergeCell ref="QDU5:QDV5"/>
    <mergeCell ref="QDW5:QDX5"/>
    <mergeCell ref="QDY5:QDZ5"/>
    <mergeCell ref="QEA5:QEB5"/>
    <mergeCell ref="QEC5:QED5"/>
    <mergeCell ref="QEE5:QEF5"/>
    <mergeCell ref="QDI5:QDJ5"/>
    <mergeCell ref="QDK5:QDL5"/>
    <mergeCell ref="QDM5:QDN5"/>
    <mergeCell ref="QDO5:QDP5"/>
    <mergeCell ref="QDQ5:QDR5"/>
    <mergeCell ref="QDS5:QDT5"/>
    <mergeCell ref="QFQ5:QFR5"/>
    <mergeCell ref="QFS5:QFT5"/>
    <mergeCell ref="QFU5:QFV5"/>
    <mergeCell ref="QFW5:QFX5"/>
    <mergeCell ref="QFY5:QFZ5"/>
    <mergeCell ref="QGA5:QGB5"/>
    <mergeCell ref="QFE5:QFF5"/>
    <mergeCell ref="QFG5:QFH5"/>
    <mergeCell ref="QFI5:QFJ5"/>
    <mergeCell ref="QFK5:QFL5"/>
    <mergeCell ref="QFM5:QFN5"/>
    <mergeCell ref="QFO5:QFP5"/>
    <mergeCell ref="QES5:QET5"/>
    <mergeCell ref="QEU5:QEV5"/>
    <mergeCell ref="QEW5:QEX5"/>
    <mergeCell ref="QEY5:QEZ5"/>
    <mergeCell ref="QFA5:QFB5"/>
    <mergeCell ref="QFC5:QFD5"/>
    <mergeCell ref="QHA5:QHB5"/>
    <mergeCell ref="QHC5:QHD5"/>
    <mergeCell ref="QHE5:QHF5"/>
    <mergeCell ref="QHG5:QHH5"/>
    <mergeCell ref="QHI5:QHJ5"/>
    <mergeCell ref="QHK5:QHL5"/>
    <mergeCell ref="QGO5:QGP5"/>
    <mergeCell ref="QGQ5:QGR5"/>
    <mergeCell ref="QGS5:QGT5"/>
    <mergeCell ref="QGU5:QGV5"/>
    <mergeCell ref="QGW5:QGX5"/>
    <mergeCell ref="QGY5:QGZ5"/>
    <mergeCell ref="QGC5:QGD5"/>
    <mergeCell ref="QGE5:QGF5"/>
    <mergeCell ref="QGG5:QGH5"/>
    <mergeCell ref="QGI5:QGJ5"/>
    <mergeCell ref="QGK5:QGL5"/>
    <mergeCell ref="QGM5:QGN5"/>
    <mergeCell ref="QIK5:QIL5"/>
    <mergeCell ref="QIM5:QIN5"/>
    <mergeCell ref="QIO5:QIP5"/>
    <mergeCell ref="QIQ5:QIR5"/>
    <mergeCell ref="QIS5:QIT5"/>
    <mergeCell ref="QIU5:QIV5"/>
    <mergeCell ref="QHY5:QHZ5"/>
    <mergeCell ref="QIA5:QIB5"/>
    <mergeCell ref="QIC5:QID5"/>
    <mergeCell ref="QIE5:QIF5"/>
    <mergeCell ref="QIG5:QIH5"/>
    <mergeCell ref="QII5:QIJ5"/>
    <mergeCell ref="QHM5:QHN5"/>
    <mergeCell ref="QHO5:QHP5"/>
    <mergeCell ref="QHQ5:QHR5"/>
    <mergeCell ref="QHS5:QHT5"/>
    <mergeCell ref="QHU5:QHV5"/>
    <mergeCell ref="QHW5:QHX5"/>
    <mergeCell ref="QJU5:QJV5"/>
    <mergeCell ref="QJW5:QJX5"/>
    <mergeCell ref="QJY5:QJZ5"/>
    <mergeCell ref="QKA5:QKB5"/>
    <mergeCell ref="QKC5:QKD5"/>
    <mergeCell ref="QKE5:QKF5"/>
    <mergeCell ref="QJI5:QJJ5"/>
    <mergeCell ref="QJK5:QJL5"/>
    <mergeCell ref="QJM5:QJN5"/>
    <mergeCell ref="QJO5:QJP5"/>
    <mergeCell ref="QJQ5:QJR5"/>
    <mergeCell ref="QJS5:QJT5"/>
    <mergeCell ref="QIW5:QIX5"/>
    <mergeCell ref="QIY5:QIZ5"/>
    <mergeCell ref="QJA5:QJB5"/>
    <mergeCell ref="QJC5:QJD5"/>
    <mergeCell ref="QJE5:QJF5"/>
    <mergeCell ref="QJG5:QJH5"/>
    <mergeCell ref="QLE5:QLF5"/>
    <mergeCell ref="QLG5:QLH5"/>
    <mergeCell ref="QLI5:QLJ5"/>
    <mergeCell ref="QLK5:QLL5"/>
    <mergeCell ref="QLM5:QLN5"/>
    <mergeCell ref="QLO5:QLP5"/>
    <mergeCell ref="QKS5:QKT5"/>
    <mergeCell ref="QKU5:QKV5"/>
    <mergeCell ref="QKW5:QKX5"/>
    <mergeCell ref="QKY5:QKZ5"/>
    <mergeCell ref="QLA5:QLB5"/>
    <mergeCell ref="QLC5:QLD5"/>
    <mergeCell ref="QKG5:QKH5"/>
    <mergeCell ref="QKI5:QKJ5"/>
    <mergeCell ref="QKK5:QKL5"/>
    <mergeCell ref="QKM5:QKN5"/>
    <mergeCell ref="QKO5:QKP5"/>
    <mergeCell ref="QKQ5:QKR5"/>
    <mergeCell ref="QMO5:QMP5"/>
    <mergeCell ref="QMQ5:QMR5"/>
    <mergeCell ref="QMS5:QMT5"/>
    <mergeCell ref="QMU5:QMV5"/>
    <mergeCell ref="QMW5:QMX5"/>
    <mergeCell ref="QMY5:QMZ5"/>
    <mergeCell ref="QMC5:QMD5"/>
    <mergeCell ref="QME5:QMF5"/>
    <mergeCell ref="QMG5:QMH5"/>
    <mergeCell ref="QMI5:QMJ5"/>
    <mergeCell ref="QMK5:QML5"/>
    <mergeCell ref="QMM5:QMN5"/>
    <mergeCell ref="QLQ5:QLR5"/>
    <mergeCell ref="QLS5:QLT5"/>
    <mergeCell ref="QLU5:QLV5"/>
    <mergeCell ref="QLW5:QLX5"/>
    <mergeCell ref="QLY5:QLZ5"/>
    <mergeCell ref="QMA5:QMB5"/>
    <mergeCell ref="QNY5:QNZ5"/>
    <mergeCell ref="QOA5:QOB5"/>
    <mergeCell ref="QOC5:QOD5"/>
    <mergeCell ref="QOE5:QOF5"/>
    <mergeCell ref="QOG5:QOH5"/>
    <mergeCell ref="QOI5:QOJ5"/>
    <mergeCell ref="QNM5:QNN5"/>
    <mergeCell ref="QNO5:QNP5"/>
    <mergeCell ref="QNQ5:QNR5"/>
    <mergeCell ref="QNS5:QNT5"/>
    <mergeCell ref="QNU5:QNV5"/>
    <mergeCell ref="QNW5:QNX5"/>
    <mergeCell ref="QNA5:QNB5"/>
    <mergeCell ref="QNC5:QND5"/>
    <mergeCell ref="QNE5:QNF5"/>
    <mergeCell ref="QNG5:QNH5"/>
    <mergeCell ref="QNI5:QNJ5"/>
    <mergeCell ref="QNK5:QNL5"/>
    <mergeCell ref="QPI5:QPJ5"/>
    <mergeCell ref="QPK5:QPL5"/>
    <mergeCell ref="QPM5:QPN5"/>
    <mergeCell ref="QPO5:QPP5"/>
    <mergeCell ref="QPQ5:QPR5"/>
    <mergeCell ref="QPS5:QPT5"/>
    <mergeCell ref="QOW5:QOX5"/>
    <mergeCell ref="QOY5:QOZ5"/>
    <mergeCell ref="QPA5:QPB5"/>
    <mergeCell ref="QPC5:QPD5"/>
    <mergeCell ref="QPE5:QPF5"/>
    <mergeCell ref="QPG5:QPH5"/>
    <mergeCell ref="QOK5:QOL5"/>
    <mergeCell ref="QOM5:QON5"/>
    <mergeCell ref="QOO5:QOP5"/>
    <mergeCell ref="QOQ5:QOR5"/>
    <mergeCell ref="QOS5:QOT5"/>
    <mergeCell ref="QOU5:QOV5"/>
    <mergeCell ref="QQS5:QQT5"/>
    <mergeCell ref="QQU5:QQV5"/>
    <mergeCell ref="QQW5:QQX5"/>
    <mergeCell ref="QQY5:QQZ5"/>
    <mergeCell ref="QRA5:QRB5"/>
    <mergeCell ref="QRC5:QRD5"/>
    <mergeCell ref="QQG5:QQH5"/>
    <mergeCell ref="QQI5:QQJ5"/>
    <mergeCell ref="QQK5:QQL5"/>
    <mergeCell ref="QQM5:QQN5"/>
    <mergeCell ref="QQO5:QQP5"/>
    <mergeCell ref="QQQ5:QQR5"/>
    <mergeCell ref="QPU5:QPV5"/>
    <mergeCell ref="QPW5:QPX5"/>
    <mergeCell ref="QPY5:QPZ5"/>
    <mergeCell ref="QQA5:QQB5"/>
    <mergeCell ref="QQC5:QQD5"/>
    <mergeCell ref="QQE5:QQF5"/>
    <mergeCell ref="QSC5:QSD5"/>
    <mergeCell ref="QSE5:QSF5"/>
    <mergeCell ref="QSG5:QSH5"/>
    <mergeCell ref="QSI5:QSJ5"/>
    <mergeCell ref="QSK5:QSL5"/>
    <mergeCell ref="QSM5:QSN5"/>
    <mergeCell ref="QRQ5:QRR5"/>
    <mergeCell ref="QRS5:QRT5"/>
    <mergeCell ref="QRU5:QRV5"/>
    <mergeCell ref="QRW5:QRX5"/>
    <mergeCell ref="QRY5:QRZ5"/>
    <mergeCell ref="QSA5:QSB5"/>
    <mergeCell ref="QRE5:QRF5"/>
    <mergeCell ref="QRG5:QRH5"/>
    <mergeCell ref="QRI5:QRJ5"/>
    <mergeCell ref="QRK5:QRL5"/>
    <mergeCell ref="QRM5:QRN5"/>
    <mergeCell ref="QRO5:QRP5"/>
    <mergeCell ref="QTM5:QTN5"/>
    <mergeCell ref="QTO5:QTP5"/>
    <mergeCell ref="QTQ5:QTR5"/>
    <mergeCell ref="QTS5:QTT5"/>
    <mergeCell ref="QTU5:QTV5"/>
    <mergeCell ref="QTW5:QTX5"/>
    <mergeCell ref="QTA5:QTB5"/>
    <mergeCell ref="QTC5:QTD5"/>
    <mergeCell ref="QTE5:QTF5"/>
    <mergeCell ref="QTG5:QTH5"/>
    <mergeCell ref="QTI5:QTJ5"/>
    <mergeCell ref="QTK5:QTL5"/>
    <mergeCell ref="QSO5:QSP5"/>
    <mergeCell ref="QSQ5:QSR5"/>
    <mergeCell ref="QSS5:QST5"/>
    <mergeCell ref="QSU5:QSV5"/>
    <mergeCell ref="QSW5:QSX5"/>
    <mergeCell ref="QSY5:QSZ5"/>
    <mergeCell ref="QUW5:QUX5"/>
    <mergeCell ref="QUY5:QUZ5"/>
    <mergeCell ref="QVA5:QVB5"/>
    <mergeCell ref="QVC5:QVD5"/>
    <mergeCell ref="QVE5:QVF5"/>
    <mergeCell ref="QVG5:QVH5"/>
    <mergeCell ref="QUK5:QUL5"/>
    <mergeCell ref="QUM5:QUN5"/>
    <mergeCell ref="QUO5:QUP5"/>
    <mergeCell ref="QUQ5:QUR5"/>
    <mergeCell ref="QUS5:QUT5"/>
    <mergeCell ref="QUU5:QUV5"/>
    <mergeCell ref="QTY5:QTZ5"/>
    <mergeCell ref="QUA5:QUB5"/>
    <mergeCell ref="QUC5:QUD5"/>
    <mergeCell ref="QUE5:QUF5"/>
    <mergeCell ref="QUG5:QUH5"/>
    <mergeCell ref="QUI5:QUJ5"/>
    <mergeCell ref="QWG5:QWH5"/>
    <mergeCell ref="QWI5:QWJ5"/>
    <mergeCell ref="QWK5:QWL5"/>
    <mergeCell ref="QWM5:QWN5"/>
    <mergeCell ref="QWO5:QWP5"/>
    <mergeCell ref="QWQ5:QWR5"/>
    <mergeCell ref="QVU5:QVV5"/>
    <mergeCell ref="QVW5:QVX5"/>
    <mergeCell ref="QVY5:QVZ5"/>
    <mergeCell ref="QWA5:QWB5"/>
    <mergeCell ref="QWC5:QWD5"/>
    <mergeCell ref="QWE5:QWF5"/>
    <mergeCell ref="QVI5:QVJ5"/>
    <mergeCell ref="QVK5:QVL5"/>
    <mergeCell ref="QVM5:QVN5"/>
    <mergeCell ref="QVO5:QVP5"/>
    <mergeCell ref="QVQ5:QVR5"/>
    <mergeCell ref="QVS5:QVT5"/>
    <mergeCell ref="QXQ5:QXR5"/>
    <mergeCell ref="QXS5:QXT5"/>
    <mergeCell ref="QXU5:QXV5"/>
    <mergeCell ref="QXW5:QXX5"/>
    <mergeCell ref="QXY5:QXZ5"/>
    <mergeCell ref="QYA5:QYB5"/>
    <mergeCell ref="QXE5:QXF5"/>
    <mergeCell ref="QXG5:QXH5"/>
    <mergeCell ref="QXI5:QXJ5"/>
    <mergeCell ref="QXK5:QXL5"/>
    <mergeCell ref="QXM5:QXN5"/>
    <mergeCell ref="QXO5:QXP5"/>
    <mergeCell ref="QWS5:QWT5"/>
    <mergeCell ref="QWU5:QWV5"/>
    <mergeCell ref="QWW5:QWX5"/>
    <mergeCell ref="QWY5:QWZ5"/>
    <mergeCell ref="QXA5:QXB5"/>
    <mergeCell ref="QXC5:QXD5"/>
    <mergeCell ref="QZA5:QZB5"/>
    <mergeCell ref="QZC5:QZD5"/>
    <mergeCell ref="QZE5:QZF5"/>
    <mergeCell ref="QZG5:QZH5"/>
    <mergeCell ref="QZI5:QZJ5"/>
    <mergeCell ref="QZK5:QZL5"/>
    <mergeCell ref="QYO5:QYP5"/>
    <mergeCell ref="QYQ5:QYR5"/>
    <mergeCell ref="QYS5:QYT5"/>
    <mergeCell ref="QYU5:QYV5"/>
    <mergeCell ref="QYW5:QYX5"/>
    <mergeCell ref="QYY5:QYZ5"/>
    <mergeCell ref="QYC5:QYD5"/>
    <mergeCell ref="QYE5:QYF5"/>
    <mergeCell ref="QYG5:QYH5"/>
    <mergeCell ref="QYI5:QYJ5"/>
    <mergeCell ref="QYK5:QYL5"/>
    <mergeCell ref="QYM5:QYN5"/>
    <mergeCell ref="RAK5:RAL5"/>
    <mergeCell ref="RAM5:RAN5"/>
    <mergeCell ref="RAO5:RAP5"/>
    <mergeCell ref="RAQ5:RAR5"/>
    <mergeCell ref="RAS5:RAT5"/>
    <mergeCell ref="RAU5:RAV5"/>
    <mergeCell ref="QZY5:QZZ5"/>
    <mergeCell ref="RAA5:RAB5"/>
    <mergeCell ref="RAC5:RAD5"/>
    <mergeCell ref="RAE5:RAF5"/>
    <mergeCell ref="RAG5:RAH5"/>
    <mergeCell ref="RAI5:RAJ5"/>
    <mergeCell ref="QZM5:QZN5"/>
    <mergeCell ref="QZO5:QZP5"/>
    <mergeCell ref="QZQ5:QZR5"/>
    <mergeCell ref="QZS5:QZT5"/>
    <mergeCell ref="QZU5:QZV5"/>
    <mergeCell ref="QZW5:QZX5"/>
    <mergeCell ref="RBU5:RBV5"/>
    <mergeCell ref="RBW5:RBX5"/>
    <mergeCell ref="RBY5:RBZ5"/>
    <mergeCell ref="RCA5:RCB5"/>
    <mergeCell ref="RCC5:RCD5"/>
    <mergeCell ref="RCE5:RCF5"/>
    <mergeCell ref="RBI5:RBJ5"/>
    <mergeCell ref="RBK5:RBL5"/>
    <mergeCell ref="RBM5:RBN5"/>
    <mergeCell ref="RBO5:RBP5"/>
    <mergeCell ref="RBQ5:RBR5"/>
    <mergeCell ref="RBS5:RBT5"/>
    <mergeCell ref="RAW5:RAX5"/>
    <mergeCell ref="RAY5:RAZ5"/>
    <mergeCell ref="RBA5:RBB5"/>
    <mergeCell ref="RBC5:RBD5"/>
    <mergeCell ref="RBE5:RBF5"/>
    <mergeCell ref="RBG5:RBH5"/>
    <mergeCell ref="RDE5:RDF5"/>
    <mergeCell ref="RDG5:RDH5"/>
    <mergeCell ref="RDI5:RDJ5"/>
    <mergeCell ref="RDK5:RDL5"/>
    <mergeCell ref="RDM5:RDN5"/>
    <mergeCell ref="RDO5:RDP5"/>
    <mergeCell ref="RCS5:RCT5"/>
    <mergeCell ref="RCU5:RCV5"/>
    <mergeCell ref="RCW5:RCX5"/>
    <mergeCell ref="RCY5:RCZ5"/>
    <mergeCell ref="RDA5:RDB5"/>
    <mergeCell ref="RDC5:RDD5"/>
    <mergeCell ref="RCG5:RCH5"/>
    <mergeCell ref="RCI5:RCJ5"/>
    <mergeCell ref="RCK5:RCL5"/>
    <mergeCell ref="RCM5:RCN5"/>
    <mergeCell ref="RCO5:RCP5"/>
    <mergeCell ref="RCQ5:RCR5"/>
    <mergeCell ref="REO5:REP5"/>
    <mergeCell ref="REQ5:RER5"/>
    <mergeCell ref="RES5:RET5"/>
    <mergeCell ref="REU5:REV5"/>
    <mergeCell ref="REW5:REX5"/>
    <mergeCell ref="REY5:REZ5"/>
    <mergeCell ref="REC5:RED5"/>
    <mergeCell ref="REE5:REF5"/>
    <mergeCell ref="REG5:REH5"/>
    <mergeCell ref="REI5:REJ5"/>
    <mergeCell ref="REK5:REL5"/>
    <mergeCell ref="REM5:REN5"/>
    <mergeCell ref="RDQ5:RDR5"/>
    <mergeCell ref="RDS5:RDT5"/>
    <mergeCell ref="RDU5:RDV5"/>
    <mergeCell ref="RDW5:RDX5"/>
    <mergeCell ref="RDY5:RDZ5"/>
    <mergeCell ref="REA5:REB5"/>
    <mergeCell ref="RFY5:RFZ5"/>
    <mergeCell ref="RGA5:RGB5"/>
    <mergeCell ref="RGC5:RGD5"/>
    <mergeCell ref="RGE5:RGF5"/>
    <mergeCell ref="RGG5:RGH5"/>
    <mergeCell ref="RGI5:RGJ5"/>
    <mergeCell ref="RFM5:RFN5"/>
    <mergeCell ref="RFO5:RFP5"/>
    <mergeCell ref="RFQ5:RFR5"/>
    <mergeCell ref="RFS5:RFT5"/>
    <mergeCell ref="RFU5:RFV5"/>
    <mergeCell ref="RFW5:RFX5"/>
    <mergeCell ref="RFA5:RFB5"/>
    <mergeCell ref="RFC5:RFD5"/>
    <mergeCell ref="RFE5:RFF5"/>
    <mergeCell ref="RFG5:RFH5"/>
    <mergeCell ref="RFI5:RFJ5"/>
    <mergeCell ref="RFK5:RFL5"/>
    <mergeCell ref="RHI5:RHJ5"/>
    <mergeCell ref="RHK5:RHL5"/>
    <mergeCell ref="RHM5:RHN5"/>
    <mergeCell ref="RHO5:RHP5"/>
    <mergeCell ref="RHQ5:RHR5"/>
    <mergeCell ref="RHS5:RHT5"/>
    <mergeCell ref="RGW5:RGX5"/>
    <mergeCell ref="RGY5:RGZ5"/>
    <mergeCell ref="RHA5:RHB5"/>
    <mergeCell ref="RHC5:RHD5"/>
    <mergeCell ref="RHE5:RHF5"/>
    <mergeCell ref="RHG5:RHH5"/>
    <mergeCell ref="RGK5:RGL5"/>
    <mergeCell ref="RGM5:RGN5"/>
    <mergeCell ref="RGO5:RGP5"/>
    <mergeCell ref="RGQ5:RGR5"/>
    <mergeCell ref="RGS5:RGT5"/>
    <mergeCell ref="RGU5:RGV5"/>
    <mergeCell ref="RIS5:RIT5"/>
    <mergeCell ref="RIU5:RIV5"/>
    <mergeCell ref="RIW5:RIX5"/>
    <mergeCell ref="RIY5:RIZ5"/>
    <mergeCell ref="RJA5:RJB5"/>
    <mergeCell ref="RJC5:RJD5"/>
    <mergeCell ref="RIG5:RIH5"/>
    <mergeCell ref="RII5:RIJ5"/>
    <mergeCell ref="RIK5:RIL5"/>
    <mergeCell ref="RIM5:RIN5"/>
    <mergeCell ref="RIO5:RIP5"/>
    <mergeCell ref="RIQ5:RIR5"/>
    <mergeCell ref="RHU5:RHV5"/>
    <mergeCell ref="RHW5:RHX5"/>
    <mergeCell ref="RHY5:RHZ5"/>
    <mergeCell ref="RIA5:RIB5"/>
    <mergeCell ref="RIC5:RID5"/>
    <mergeCell ref="RIE5:RIF5"/>
    <mergeCell ref="RKC5:RKD5"/>
    <mergeCell ref="RKE5:RKF5"/>
    <mergeCell ref="RKG5:RKH5"/>
    <mergeCell ref="RKI5:RKJ5"/>
    <mergeCell ref="RKK5:RKL5"/>
    <mergeCell ref="RKM5:RKN5"/>
    <mergeCell ref="RJQ5:RJR5"/>
    <mergeCell ref="RJS5:RJT5"/>
    <mergeCell ref="RJU5:RJV5"/>
    <mergeCell ref="RJW5:RJX5"/>
    <mergeCell ref="RJY5:RJZ5"/>
    <mergeCell ref="RKA5:RKB5"/>
    <mergeCell ref="RJE5:RJF5"/>
    <mergeCell ref="RJG5:RJH5"/>
    <mergeCell ref="RJI5:RJJ5"/>
    <mergeCell ref="RJK5:RJL5"/>
    <mergeCell ref="RJM5:RJN5"/>
    <mergeCell ref="RJO5:RJP5"/>
    <mergeCell ref="RLM5:RLN5"/>
    <mergeCell ref="RLO5:RLP5"/>
    <mergeCell ref="RLQ5:RLR5"/>
    <mergeCell ref="RLS5:RLT5"/>
    <mergeCell ref="RLU5:RLV5"/>
    <mergeCell ref="RLW5:RLX5"/>
    <mergeCell ref="RLA5:RLB5"/>
    <mergeCell ref="RLC5:RLD5"/>
    <mergeCell ref="RLE5:RLF5"/>
    <mergeCell ref="RLG5:RLH5"/>
    <mergeCell ref="RLI5:RLJ5"/>
    <mergeCell ref="RLK5:RLL5"/>
    <mergeCell ref="RKO5:RKP5"/>
    <mergeCell ref="RKQ5:RKR5"/>
    <mergeCell ref="RKS5:RKT5"/>
    <mergeCell ref="RKU5:RKV5"/>
    <mergeCell ref="RKW5:RKX5"/>
    <mergeCell ref="RKY5:RKZ5"/>
    <mergeCell ref="RMW5:RMX5"/>
    <mergeCell ref="RMY5:RMZ5"/>
    <mergeCell ref="RNA5:RNB5"/>
    <mergeCell ref="RNC5:RND5"/>
    <mergeCell ref="RNE5:RNF5"/>
    <mergeCell ref="RNG5:RNH5"/>
    <mergeCell ref="RMK5:RML5"/>
    <mergeCell ref="RMM5:RMN5"/>
    <mergeCell ref="RMO5:RMP5"/>
    <mergeCell ref="RMQ5:RMR5"/>
    <mergeCell ref="RMS5:RMT5"/>
    <mergeCell ref="RMU5:RMV5"/>
    <mergeCell ref="RLY5:RLZ5"/>
    <mergeCell ref="RMA5:RMB5"/>
    <mergeCell ref="RMC5:RMD5"/>
    <mergeCell ref="RME5:RMF5"/>
    <mergeCell ref="RMG5:RMH5"/>
    <mergeCell ref="RMI5:RMJ5"/>
    <mergeCell ref="ROG5:ROH5"/>
    <mergeCell ref="ROI5:ROJ5"/>
    <mergeCell ref="ROK5:ROL5"/>
    <mergeCell ref="ROM5:RON5"/>
    <mergeCell ref="ROO5:ROP5"/>
    <mergeCell ref="ROQ5:ROR5"/>
    <mergeCell ref="RNU5:RNV5"/>
    <mergeCell ref="RNW5:RNX5"/>
    <mergeCell ref="RNY5:RNZ5"/>
    <mergeCell ref="ROA5:ROB5"/>
    <mergeCell ref="ROC5:ROD5"/>
    <mergeCell ref="ROE5:ROF5"/>
    <mergeCell ref="RNI5:RNJ5"/>
    <mergeCell ref="RNK5:RNL5"/>
    <mergeCell ref="RNM5:RNN5"/>
    <mergeCell ref="RNO5:RNP5"/>
    <mergeCell ref="RNQ5:RNR5"/>
    <mergeCell ref="RNS5:RNT5"/>
    <mergeCell ref="RPQ5:RPR5"/>
    <mergeCell ref="RPS5:RPT5"/>
    <mergeCell ref="RPU5:RPV5"/>
    <mergeCell ref="RPW5:RPX5"/>
    <mergeCell ref="RPY5:RPZ5"/>
    <mergeCell ref="RQA5:RQB5"/>
    <mergeCell ref="RPE5:RPF5"/>
    <mergeCell ref="RPG5:RPH5"/>
    <mergeCell ref="RPI5:RPJ5"/>
    <mergeCell ref="RPK5:RPL5"/>
    <mergeCell ref="RPM5:RPN5"/>
    <mergeCell ref="RPO5:RPP5"/>
    <mergeCell ref="ROS5:ROT5"/>
    <mergeCell ref="ROU5:ROV5"/>
    <mergeCell ref="ROW5:ROX5"/>
    <mergeCell ref="ROY5:ROZ5"/>
    <mergeCell ref="RPA5:RPB5"/>
    <mergeCell ref="RPC5:RPD5"/>
    <mergeCell ref="RRA5:RRB5"/>
    <mergeCell ref="RRC5:RRD5"/>
    <mergeCell ref="RRE5:RRF5"/>
    <mergeCell ref="RRG5:RRH5"/>
    <mergeCell ref="RRI5:RRJ5"/>
    <mergeCell ref="RRK5:RRL5"/>
    <mergeCell ref="RQO5:RQP5"/>
    <mergeCell ref="RQQ5:RQR5"/>
    <mergeCell ref="RQS5:RQT5"/>
    <mergeCell ref="RQU5:RQV5"/>
    <mergeCell ref="RQW5:RQX5"/>
    <mergeCell ref="RQY5:RQZ5"/>
    <mergeCell ref="RQC5:RQD5"/>
    <mergeCell ref="RQE5:RQF5"/>
    <mergeCell ref="RQG5:RQH5"/>
    <mergeCell ref="RQI5:RQJ5"/>
    <mergeCell ref="RQK5:RQL5"/>
    <mergeCell ref="RQM5:RQN5"/>
    <mergeCell ref="RSK5:RSL5"/>
    <mergeCell ref="RSM5:RSN5"/>
    <mergeCell ref="RSO5:RSP5"/>
    <mergeCell ref="RSQ5:RSR5"/>
    <mergeCell ref="RSS5:RST5"/>
    <mergeCell ref="RSU5:RSV5"/>
    <mergeCell ref="RRY5:RRZ5"/>
    <mergeCell ref="RSA5:RSB5"/>
    <mergeCell ref="RSC5:RSD5"/>
    <mergeCell ref="RSE5:RSF5"/>
    <mergeCell ref="RSG5:RSH5"/>
    <mergeCell ref="RSI5:RSJ5"/>
    <mergeCell ref="RRM5:RRN5"/>
    <mergeCell ref="RRO5:RRP5"/>
    <mergeCell ref="RRQ5:RRR5"/>
    <mergeCell ref="RRS5:RRT5"/>
    <mergeCell ref="RRU5:RRV5"/>
    <mergeCell ref="RRW5:RRX5"/>
    <mergeCell ref="RTU5:RTV5"/>
    <mergeCell ref="RTW5:RTX5"/>
    <mergeCell ref="RTY5:RTZ5"/>
    <mergeCell ref="RUA5:RUB5"/>
    <mergeCell ref="RUC5:RUD5"/>
    <mergeCell ref="RUE5:RUF5"/>
    <mergeCell ref="RTI5:RTJ5"/>
    <mergeCell ref="RTK5:RTL5"/>
    <mergeCell ref="RTM5:RTN5"/>
    <mergeCell ref="RTO5:RTP5"/>
    <mergeCell ref="RTQ5:RTR5"/>
    <mergeCell ref="RTS5:RTT5"/>
    <mergeCell ref="RSW5:RSX5"/>
    <mergeCell ref="RSY5:RSZ5"/>
    <mergeCell ref="RTA5:RTB5"/>
    <mergeCell ref="RTC5:RTD5"/>
    <mergeCell ref="RTE5:RTF5"/>
    <mergeCell ref="RTG5:RTH5"/>
    <mergeCell ref="RVE5:RVF5"/>
    <mergeCell ref="RVG5:RVH5"/>
    <mergeCell ref="RVI5:RVJ5"/>
    <mergeCell ref="RVK5:RVL5"/>
    <mergeCell ref="RVM5:RVN5"/>
    <mergeCell ref="RVO5:RVP5"/>
    <mergeCell ref="RUS5:RUT5"/>
    <mergeCell ref="RUU5:RUV5"/>
    <mergeCell ref="RUW5:RUX5"/>
    <mergeCell ref="RUY5:RUZ5"/>
    <mergeCell ref="RVA5:RVB5"/>
    <mergeCell ref="RVC5:RVD5"/>
    <mergeCell ref="RUG5:RUH5"/>
    <mergeCell ref="RUI5:RUJ5"/>
    <mergeCell ref="RUK5:RUL5"/>
    <mergeCell ref="RUM5:RUN5"/>
    <mergeCell ref="RUO5:RUP5"/>
    <mergeCell ref="RUQ5:RUR5"/>
    <mergeCell ref="RWO5:RWP5"/>
    <mergeCell ref="RWQ5:RWR5"/>
    <mergeCell ref="RWS5:RWT5"/>
    <mergeCell ref="RWU5:RWV5"/>
    <mergeCell ref="RWW5:RWX5"/>
    <mergeCell ref="RWY5:RWZ5"/>
    <mergeCell ref="RWC5:RWD5"/>
    <mergeCell ref="RWE5:RWF5"/>
    <mergeCell ref="RWG5:RWH5"/>
    <mergeCell ref="RWI5:RWJ5"/>
    <mergeCell ref="RWK5:RWL5"/>
    <mergeCell ref="RWM5:RWN5"/>
    <mergeCell ref="RVQ5:RVR5"/>
    <mergeCell ref="RVS5:RVT5"/>
    <mergeCell ref="RVU5:RVV5"/>
    <mergeCell ref="RVW5:RVX5"/>
    <mergeCell ref="RVY5:RVZ5"/>
    <mergeCell ref="RWA5:RWB5"/>
    <mergeCell ref="RXY5:RXZ5"/>
    <mergeCell ref="RYA5:RYB5"/>
    <mergeCell ref="RYC5:RYD5"/>
    <mergeCell ref="RYE5:RYF5"/>
    <mergeCell ref="RYG5:RYH5"/>
    <mergeCell ref="RYI5:RYJ5"/>
    <mergeCell ref="RXM5:RXN5"/>
    <mergeCell ref="RXO5:RXP5"/>
    <mergeCell ref="RXQ5:RXR5"/>
    <mergeCell ref="RXS5:RXT5"/>
    <mergeCell ref="RXU5:RXV5"/>
    <mergeCell ref="RXW5:RXX5"/>
    <mergeCell ref="RXA5:RXB5"/>
    <mergeCell ref="RXC5:RXD5"/>
    <mergeCell ref="RXE5:RXF5"/>
    <mergeCell ref="RXG5:RXH5"/>
    <mergeCell ref="RXI5:RXJ5"/>
    <mergeCell ref="RXK5:RXL5"/>
    <mergeCell ref="RZI5:RZJ5"/>
    <mergeCell ref="RZK5:RZL5"/>
    <mergeCell ref="RZM5:RZN5"/>
    <mergeCell ref="RZO5:RZP5"/>
    <mergeCell ref="RZQ5:RZR5"/>
    <mergeCell ref="RZS5:RZT5"/>
    <mergeCell ref="RYW5:RYX5"/>
    <mergeCell ref="RYY5:RYZ5"/>
    <mergeCell ref="RZA5:RZB5"/>
    <mergeCell ref="RZC5:RZD5"/>
    <mergeCell ref="RZE5:RZF5"/>
    <mergeCell ref="RZG5:RZH5"/>
    <mergeCell ref="RYK5:RYL5"/>
    <mergeCell ref="RYM5:RYN5"/>
    <mergeCell ref="RYO5:RYP5"/>
    <mergeCell ref="RYQ5:RYR5"/>
    <mergeCell ref="RYS5:RYT5"/>
    <mergeCell ref="RYU5:RYV5"/>
    <mergeCell ref="SAS5:SAT5"/>
    <mergeCell ref="SAU5:SAV5"/>
    <mergeCell ref="SAW5:SAX5"/>
    <mergeCell ref="SAY5:SAZ5"/>
    <mergeCell ref="SBA5:SBB5"/>
    <mergeCell ref="SBC5:SBD5"/>
    <mergeCell ref="SAG5:SAH5"/>
    <mergeCell ref="SAI5:SAJ5"/>
    <mergeCell ref="SAK5:SAL5"/>
    <mergeCell ref="SAM5:SAN5"/>
    <mergeCell ref="SAO5:SAP5"/>
    <mergeCell ref="SAQ5:SAR5"/>
    <mergeCell ref="RZU5:RZV5"/>
    <mergeCell ref="RZW5:RZX5"/>
    <mergeCell ref="RZY5:RZZ5"/>
    <mergeCell ref="SAA5:SAB5"/>
    <mergeCell ref="SAC5:SAD5"/>
    <mergeCell ref="SAE5:SAF5"/>
    <mergeCell ref="SCC5:SCD5"/>
    <mergeCell ref="SCE5:SCF5"/>
    <mergeCell ref="SCG5:SCH5"/>
    <mergeCell ref="SCI5:SCJ5"/>
    <mergeCell ref="SCK5:SCL5"/>
    <mergeCell ref="SCM5:SCN5"/>
    <mergeCell ref="SBQ5:SBR5"/>
    <mergeCell ref="SBS5:SBT5"/>
    <mergeCell ref="SBU5:SBV5"/>
    <mergeCell ref="SBW5:SBX5"/>
    <mergeCell ref="SBY5:SBZ5"/>
    <mergeCell ref="SCA5:SCB5"/>
    <mergeCell ref="SBE5:SBF5"/>
    <mergeCell ref="SBG5:SBH5"/>
    <mergeCell ref="SBI5:SBJ5"/>
    <mergeCell ref="SBK5:SBL5"/>
    <mergeCell ref="SBM5:SBN5"/>
    <mergeCell ref="SBO5:SBP5"/>
    <mergeCell ref="SDM5:SDN5"/>
    <mergeCell ref="SDO5:SDP5"/>
    <mergeCell ref="SDQ5:SDR5"/>
    <mergeCell ref="SDS5:SDT5"/>
    <mergeCell ref="SDU5:SDV5"/>
    <mergeCell ref="SDW5:SDX5"/>
    <mergeCell ref="SDA5:SDB5"/>
    <mergeCell ref="SDC5:SDD5"/>
    <mergeCell ref="SDE5:SDF5"/>
    <mergeCell ref="SDG5:SDH5"/>
    <mergeCell ref="SDI5:SDJ5"/>
    <mergeCell ref="SDK5:SDL5"/>
    <mergeCell ref="SCO5:SCP5"/>
    <mergeCell ref="SCQ5:SCR5"/>
    <mergeCell ref="SCS5:SCT5"/>
    <mergeCell ref="SCU5:SCV5"/>
    <mergeCell ref="SCW5:SCX5"/>
    <mergeCell ref="SCY5:SCZ5"/>
    <mergeCell ref="SEW5:SEX5"/>
    <mergeCell ref="SEY5:SEZ5"/>
    <mergeCell ref="SFA5:SFB5"/>
    <mergeCell ref="SFC5:SFD5"/>
    <mergeCell ref="SFE5:SFF5"/>
    <mergeCell ref="SFG5:SFH5"/>
    <mergeCell ref="SEK5:SEL5"/>
    <mergeCell ref="SEM5:SEN5"/>
    <mergeCell ref="SEO5:SEP5"/>
    <mergeCell ref="SEQ5:SER5"/>
    <mergeCell ref="SES5:SET5"/>
    <mergeCell ref="SEU5:SEV5"/>
    <mergeCell ref="SDY5:SDZ5"/>
    <mergeCell ref="SEA5:SEB5"/>
    <mergeCell ref="SEC5:SED5"/>
    <mergeCell ref="SEE5:SEF5"/>
    <mergeCell ref="SEG5:SEH5"/>
    <mergeCell ref="SEI5:SEJ5"/>
    <mergeCell ref="SGG5:SGH5"/>
    <mergeCell ref="SGI5:SGJ5"/>
    <mergeCell ref="SGK5:SGL5"/>
    <mergeCell ref="SGM5:SGN5"/>
    <mergeCell ref="SGO5:SGP5"/>
    <mergeCell ref="SGQ5:SGR5"/>
    <mergeCell ref="SFU5:SFV5"/>
    <mergeCell ref="SFW5:SFX5"/>
    <mergeCell ref="SFY5:SFZ5"/>
    <mergeCell ref="SGA5:SGB5"/>
    <mergeCell ref="SGC5:SGD5"/>
    <mergeCell ref="SGE5:SGF5"/>
    <mergeCell ref="SFI5:SFJ5"/>
    <mergeCell ref="SFK5:SFL5"/>
    <mergeCell ref="SFM5:SFN5"/>
    <mergeCell ref="SFO5:SFP5"/>
    <mergeCell ref="SFQ5:SFR5"/>
    <mergeCell ref="SFS5:SFT5"/>
    <mergeCell ref="SHQ5:SHR5"/>
    <mergeCell ref="SHS5:SHT5"/>
    <mergeCell ref="SHU5:SHV5"/>
    <mergeCell ref="SHW5:SHX5"/>
    <mergeCell ref="SHY5:SHZ5"/>
    <mergeCell ref="SIA5:SIB5"/>
    <mergeCell ref="SHE5:SHF5"/>
    <mergeCell ref="SHG5:SHH5"/>
    <mergeCell ref="SHI5:SHJ5"/>
    <mergeCell ref="SHK5:SHL5"/>
    <mergeCell ref="SHM5:SHN5"/>
    <mergeCell ref="SHO5:SHP5"/>
    <mergeCell ref="SGS5:SGT5"/>
    <mergeCell ref="SGU5:SGV5"/>
    <mergeCell ref="SGW5:SGX5"/>
    <mergeCell ref="SGY5:SGZ5"/>
    <mergeCell ref="SHA5:SHB5"/>
    <mergeCell ref="SHC5:SHD5"/>
    <mergeCell ref="SJA5:SJB5"/>
    <mergeCell ref="SJC5:SJD5"/>
    <mergeCell ref="SJE5:SJF5"/>
    <mergeCell ref="SJG5:SJH5"/>
    <mergeCell ref="SJI5:SJJ5"/>
    <mergeCell ref="SJK5:SJL5"/>
    <mergeCell ref="SIO5:SIP5"/>
    <mergeCell ref="SIQ5:SIR5"/>
    <mergeCell ref="SIS5:SIT5"/>
    <mergeCell ref="SIU5:SIV5"/>
    <mergeCell ref="SIW5:SIX5"/>
    <mergeCell ref="SIY5:SIZ5"/>
    <mergeCell ref="SIC5:SID5"/>
    <mergeCell ref="SIE5:SIF5"/>
    <mergeCell ref="SIG5:SIH5"/>
    <mergeCell ref="SII5:SIJ5"/>
    <mergeCell ref="SIK5:SIL5"/>
    <mergeCell ref="SIM5:SIN5"/>
    <mergeCell ref="SKK5:SKL5"/>
    <mergeCell ref="SKM5:SKN5"/>
    <mergeCell ref="SKO5:SKP5"/>
    <mergeCell ref="SKQ5:SKR5"/>
    <mergeCell ref="SKS5:SKT5"/>
    <mergeCell ref="SKU5:SKV5"/>
    <mergeCell ref="SJY5:SJZ5"/>
    <mergeCell ref="SKA5:SKB5"/>
    <mergeCell ref="SKC5:SKD5"/>
    <mergeCell ref="SKE5:SKF5"/>
    <mergeCell ref="SKG5:SKH5"/>
    <mergeCell ref="SKI5:SKJ5"/>
    <mergeCell ref="SJM5:SJN5"/>
    <mergeCell ref="SJO5:SJP5"/>
    <mergeCell ref="SJQ5:SJR5"/>
    <mergeCell ref="SJS5:SJT5"/>
    <mergeCell ref="SJU5:SJV5"/>
    <mergeCell ref="SJW5:SJX5"/>
    <mergeCell ref="SLU5:SLV5"/>
    <mergeCell ref="SLW5:SLX5"/>
    <mergeCell ref="SLY5:SLZ5"/>
    <mergeCell ref="SMA5:SMB5"/>
    <mergeCell ref="SMC5:SMD5"/>
    <mergeCell ref="SME5:SMF5"/>
    <mergeCell ref="SLI5:SLJ5"/>
    <mergeCell ref="SLK5:SLL5"/>
    <mergeCell ref="SLM5:SLN5"/>
    <mergeCell ref="SLO5:SLP5"/>
    <mergeCell ref="SLQ5:SLR5"/>
    <mergeCell ref="SLS5:SLT5"/>
    <mergeCell ref="SKW5:SKX5"/>
    <mergeCell ref="SKY5:SKZ5"/>
    <mergeCell ref="SLA5:SLB5"/>
    <mergeCell ref="SLC5:SLD5"/>
    <mergeCell ref="SLE5:SLF5"/>
    <mergeCell ref="SLG5:SLH5"/>
    <mergeCell ref="SNE5:SNF5"/>
    <mergeCell ref="SNG5:SNH5"/>
    <mergeCell ref="SNI5:SNJ5"/>
    <mergeCell ref="SNK5:SNL5"/>
    <mergeCell ref="SNM5:SNN5"/>
    <mergeCell ref="SNO5:SNP5"/>
    <mergeCell ref="SMS5:SMT5"/>
    <mergeCell ref="SMU5:SMV5"/>
    <mergeCell ref="SMW5:SMX5"/>
    <mergeCell ref="SMY5:SMZ5"/>
    <mergeCell ref="SNA5:SNB5"/>
    <mergeCell ref="SNC5:SND5"/>
    <mergeCell ref="SMG5:SMH5"/>
    <mergeCell ref="SMI5:SMJ5"/>
    <mergeCell ref="SMK5:SML5"/>
    <mergeCell ref="SMM5:SMN5"/>
    <mergeCell ref="SMO5:SMP5"/>
    <mergeCell ref="SMQ5:SMR5"/>
    <mergeCell ref="SOO5:SOP5"/>
    <mergeCell ref="SOQ5:SOR5"/>
    <mergeCell ref="SOS5:SOT5"/>
    <mergeCell ref="SOU5:SOV5"/>
    <mergeCell ref="SOW5:SOX5"/>
    <mergeCell ref="SOY5:SOZ5"/>
    <mergeCell ref="SOC5:SOD5"/>
    <mergeCell ref="SOE5:SOF5"/>
    <mergeCell ref="SOG5:SOH5"/>
    <mergeCell ref="SOI5:SOJ5"/>
    <mergeCell ref="SOK5:SOL5"/>
    <mergeCell ref="SOM5:SON5"/>
    <mergeCell ref="SNQ5:SNR5"/>
    <mergeCell ref="SNS5:SNT5"/>
    <mergeCell ref="SNU5:SNV5"/>
    <mergeCell ref="SNW5:SNX5"/>
    <mergeCell ref="SNY5:SNZ5"/>
    <mergeCell ref="SOA5:SOB5"/>
    <mergeCell ref="SPY5:SPZ5"/>
    <mergeCell ref="SQA5:SQB5"/>
    <mergeCell ref="SQC5:SQD5"/>
    <mergeCell ref="SQE5:SQF5"/>
    <mergeCell ref="SQG5:SQH5"/>
    <mergeCell ref="SQI5:SQJ5"/>
    <mergeCell ref="SPM5:SPN5"/>
    <mergeCell ref="SPO5:SPP5"/>
    <mergeCell ref="SPQ5:SPR5"/>
    <mergeCell ref="SPS5:SPT5"/>
    <mergeCell ref="SPU5:SPV5"/>
    <mergeCell ref="SPW5:SPX5"/>
    <mergeCell ref="SPA5:SPB5"/>
    <mergeCell ref="SPC5:SPD5"/>
    <mergeCell ref="SPE5:SPF5"/>
    <mergeCell ref="SPG5:SPH5"/>
    <mergeCell ref="SPI5:SPJ5"/>
    <mergeCell ref="SPK5:SPL5"/>
    <mergeCell ref="SRI5:SRJ5"/>
    <mergeCell ref="SRK5:SRL5"/>
    <mergeCell ref="SRM5:SRN5"/>
    <mergeCell ref="SRO5:SRP5"/>
    <mergeCell ref="SRQ5:SRR5"/>
    <mergeCell ref="SRS5:SRT5"/>
    <mergeCell ref="SQW5:SQX5"/>
    <mergeCell ref="SQY5:SQZ5"/>
    <mergeCell ref="SRA5:SRB5"/>
    <mergeCell ref="SRC5:SRD5"/>
    <mergeCell ref="SRE5:SRF5"/>
    <mergeCell ref="SRG5:SRH5"/>
    <mergeCell ref="SQK5:SQL5"/>
    <mergeCell ref="SQM5:SQN5"/>
    <mergeCell ref="SQO5:SQP5"/>
    <mergeCell ref="SQQ5:SQR5"/>
    <mergeCell ref="SQS5:SQT5"/>
    <mergeCell ref="SQU5:SQV5"/>
    <mergeCell ref="SSS5:SST5"/>
    <mergeCell ref="SSU5:SSV5"/>
    <mergeCell ref="SSW5:SSX5"/>
    <mergeCell ref="SSY5:SSZ5"/>
    <mergeCell ref="STA5:STB5"/>
    <mergeCell ref="STC5:STD5"/>
    <mergeCell ref="SSG5:SSH5"/>
    <mergeCell ref="SSI5:SSJ5"/>
    <mergeCell ref="SSK5:SSL5"/>
    <mergeCell ref="SSM5:SSN5"/>
    <mergeCell ref="SSO5:SSP5"/>
    <mergeCell ref="SSQ5:SSR5"/>
    <mergeCell ref="SRU5:SRV5"/>
    <mergeCell ref="SRW5:SRX5"/>
    <mergeCell ref="SRY5:SRZ5"/>
    <mergeCell ref="SSA5:SSB5"/>
    <mergeCell ref="SSC5:SSD5"/>
    <mergeCell ref="SSE5:SSF5"/>
    <mergeCell ref="SUC5:SUD5"/>
    <mergeCell ref="SUE5:SUF5"/>
    <mergeCell ref="SUG5:SUH5"/>
    <mergeCell ref="SUI5:SUJ5"/>
    <mergeCell ref="SUK5:SUL5"/>
    <mergeCell ref="SUM5:SUN5"/>
    <mergeCell ref="STQ5:STR5"/>
    <mergeCell ref="STS5:STT5"/>
    <mergeCell ref="STU5:STV5"/>
    <mergeCell ref="STW5:STX5"/>
    <mergeCell ref="STY5:STZ5"/>
    <mergeCell ref="SUA5:SUB5"/>
    <mergeCell ref="STE5:STF5"/>
    <mergeCell ref="STG5:STH5"/>
    <mergeCell ref="STI5:STJ5"/>
    <mergeCell ref="STK5:STL5"/>
    <mergeCell ref="STM5:STN5"/>
    <mergeCell ref="STO5:STP5"/>
    <mergeCell ref="SVM5:SVN5"/>
    <mergeCell ref="SVO5:SVP5"/>
    <mergeCell ref="SVQ5:SVR5"/>
    <mergeCell ref="SVS5:SVT5"/>
    <mergeCell ref="SVU5:SVV5"/>
    <mergeCell ref="SVW5:SVX5"/>
    <mergeCell ref="SVA5:SVB5"/>
    <mergeCell ref="SVC5:SVD5"/>
    <mergeCell ref="SVE5:SVF5"/>
    <mergeCell ref="SVG5:SVH5"/>
    <mergeCell ref="SVI5:SVJ5"/>
    <mergeCell ref="SVK5:SVL5"/>
    <mergeCell ref="SUO5:SUP5"/>
    <mergeCell ref="SUQ5:SUR5"/>
    <mergeCell ref="SUS5:SUT5"/>
    <mergeCell ref="SUU5:SUV5"/>
    <mergeCell ref="SUW5:SUX5"/>
    <mergeCell ref="SUY5:SUZ5"/>
    <mergeCell ref="SWW5:SWX5"/>
    <mergeCell ref="SWY5:SWZ5"/>
    <mergeCell ref="SXA5:SXB5"/>
    <mergeCell ref="SXC5:SXD5"/>
    <mergeCell ref="SXE5:SXF5"/>
    <mergeCell ref="SXG5:SXH5"/>
    <mergeCell ref="SWK5:SWL5"/>
    <mergeCell ref="SWM5:SWN5"/>
    <mergeCell ref="SWO5:SWP5"/>
    <mergeCell ref="SWQ5:SWR5"/>
    <mergeCell ref="SWS5:SWT5"/>
    <mergeCell ref="SWU5:SWV5"/>
    <mergeCell ref="SVY5:SVZ5"/>
    <mergeCell ref="SWA5:SWB5"/>
    <mergeCell ref="SWC5:SWD5"/>
    <mergeCell ref="SWE5:SWF5"/>
    <mergeCell ref="SWG5:SWH5"/>
    <mergeCell ref="SWI5:SWJ5"/>
    <mergeCell ref="SYG5:SYH5"/>
    <mergeCell ref="SYI5:SYJ5"/>
    <mergeCell ref="SYK5:SYL5"/>
    <mergeCell ref="SYM5:SYN5"/>
    <mergeCell ref="SYO5:SYP5"/>
    <mergeCell ref="SYQ5:SYR5"/>
    <mergeCell ref="SXU5:SXV5"/>
    <mergeCell ref="SXW5:SXX5"/>
    <mergeCell ref="SXY5:SXZ5"/>
    <mergeCell ref="SYA5:SYB5"/>
    <mergeCell ref="SYC5:SYD5"/>
    <mergeCell ref="SYE5:SYF5"/>
    <mergeCell ref="SXI5:SXJ5"/>
    <mergeCell ref="SXK5:SXL5"/>
    <mergeCell ref="SXM5:SXN5"/>
    <mergeCell ref="SXO5:SXP5"/>
    <mergeCell ref="SXQ5:SXR5"/>
    <mergeCell ref="SXS5:SXT5"/>
    <mergeCell ref="SZQ5:SZR5"/>
    <mergeCell ref="SZS5:SZT5"/>
    <mergeCell ref="SZU5:SZV5"/>
    <mergeCell ref="SZW5:SZX5"/>
    <mergeCell ref="SZY5:SZZ5"/>
    <mergeCell ref="TAA5:TAB5"/>
    <mergeCell ref="SZE5:SZF5"/>
    <mergeCell ref="SZG5:SZH5"/>
    <mergeCell ref="SZI5:SZJ5"/>
    <mergeCell ref="SZK5:SZL5"/>
    <mergeCell ref="SZM5:SZN5"/>
    <mergeCell ref="SZO5:SZP5"/>
    <mergeCell ref="SYS5:SYT5"/>
    <mergeCell ref="SYU5:SYV5"/>
    <mergeCell ref="SYW5:SYX5"/>
    <mergeCell ref="SYY5:SYZ5"/>
    <mergeCell ref="SZA5:SZB5"/>
    <mergeCell ref="SZC5:SZD5"/>
    <mergeCell ref="TBA5:TBB5"/>
    <mergeCell ref="TBC5:TBD5"/>
    <mergeCell ref="TBE5:TBF5"/>
    <mergeCell ref="TBG5:TBH5"/>
    <mergeCell ref="TBI5:TBJ5"/>
    <mergeCell ref="TBK5:TBL5"/>
    <mergeCell ref="TAO5:TAP5"/>
    <mergeCell ref="TAQ5:TAR5"/>
    <mergeCell ref="TAS5:TAT5"/>
    <mergeCell ref="TAU5:TAV5"/>
    <mergeCell ref="TAW5:TAX5"/>
    <mergeCell ref="TAY5:TAZ5"/>
    <mergeCell ref="TAC5:TAD5"/>
    <mergeCell ref="TAE5:TAF5"/>
    <mergeCell ref="TAG5:TAH5"/>
    <mergeCell ref="TAI5:TAJ5"/>
    <mergeCell ref="TAK5:TAL5"/>
    <mergeCell ref="TAM5:TAN5"/>
    <mergeCell ref="TCK5:TCL5"/>
    <mergeCell ref="TCM5:TCN5"/>
    <mergeCell ref="TCO5:TCP5"/>
    <mergeCell ref="TCQ5:TCR5"/>
    <mergeCell ref="TCS5:TCT5"/>
    <mergeCell ref="TCU5:TCV5"/>
    <mergeCell ref="TBY5:TBZ5"/>
    <mergeCell ref="TCA5:TCB5"/>
    <mergeCell ref="TCC5:TCD5"/>
    <mergeCell ref="TCE5:TCF5"/>
    <mergeCell ref="TCG5:TCH5"/>
    <mergeCell ref="TCI5:TCJ5"/>
    <mergeCell ref="TBM5:TBN5"/>
    <mergeCell ref="TBO5:TBP5"/>
    <mergeCell ref="TBQ5:TBR5"/>
    <mergeCell ref="TBS5:TBT5"/>
    <mergeCell ref="TBU5:TBV5"/>
    <mergeCell ref="TBW5:TBX5"/>
    <mergeCell ref="TDU5:TDV5"/>
    <mergeCell ref="TDW5:TDX5"/>
    <mergeCell ref="TDY5:TDZ5"/>
    <mergeCell ref="TEA5:TEB5"/>
    <mergeCell ref="TEC5:TED5"/>
    <mergeCell ref="TEE5:TEF5"/>
    <mergeCell ref="TDI5:TDJ5"/>
    <mergeCell ref="TDK5:TDL5"/>
    <mergeCell ref="TDM5:TDN5"/>
    <mergeCell ref="TDO5:TDP5"/>
    <mergeCell ref="TDQ5:TDR5"/>
    <mergeCell ref="TDS5:TDT5"/>
    <mergeCell ref="TCW5:TCX5"/>
    <mergeCell ref="TCY5:TCZ5"/>
    <mergeCell ref="TDA5:TDB5"/>
    <mergeCell ref="TDC5:TDD5"/>
    <mergeCell ref="TDE5:TDF5"/>
    <mergeCell ref="TDG5:TDH5"/>
    <mergeCell ref="TFE5:TFF5"/>
    <mergeCell ref="TFG5:TFH5"/>
    <mergeCell ref="TFI5:TFJ5"/>
    <mergeCell ref="TFK5:TFL5"/>
    <mergeCell ref="TFM5:TFN5"/>
    <mergeCell ref="TFO5:TFP5"/>
    <mergeCell ref="TES5:TET5"/>
    <mergeCell ref="TEU5:TEV5"/>
    <mergeCell ref="TEW5:TEX5"/>
    <mergeCell ref="TEY5:TEZ5"/>
    <mergeCell ref="TFA5:TFB5"/>
    <mergeCell ref="TFC5:TFD5"/>
    <mergeCell ref="TEG5:TEH5"/>
    <mergeCell ref="TEI5:TEJ5"/>
    <mergeCell ref="TEK5:TEL5"/>
    <mergeCell ref="TEM5:TEN5"/>
    <mergeCell ref="TEO5:TEP5"/>
    <mergeCell ref="TEQ5:TER5"/>
    <mergeCell ref="TGO5:TGP5"/>
    <mergeCell ref="TGQ5:TGR5"/>
    <mergeCell ref="TGS5:TGT5"/>
    <mergeCell ref="TGU5:TGV5"/>
    <mergeCell ref="TGW5:TGX5"/>
    <mergeCell ref="TGY5:TGZ5"/>
    <mergeCell ref="TGC5:TGD5"/>
    <mergeCell ref="TGE5:TGF5"/>
    <mergeCell ref="TGG5:TGH5"/>
    <mergeCell ref="TGI5:TGJ5"/>
    <mergeCell ref="TGK5:TGL5"/>
    <mergeCell ref="TGM5:TGN5"/>
    <mergeCell ref="TFQ5:TFR5"/>
    <mergeCell ref="TFS5:TFT5"/>
    <mergeCell ref="TFU5:TFV5"/>
    <mergeCell ref="TFW5:TFX5"/>
    <mergeCell ref="TFY5:TFZ5"/>
    <mergeCell ref="TGA5:TGB5"/>
    <mergeCell ref="THY5:THZ5"/>
    <mergeCell ref="TIA5:TIB5"/>
    <mergeCell ref="TIC5:TID5"/>
    <mergeCell ref="TIE5:TIF5"/>
    <mergeCell ref="TIG5:TIH5"/>
    <mergeCell ref="TII5:TIJ5"/>
    <mergeCell ref="THM5:THN5"/>
    <mergeCell ref="THO5:THP5"/>
    <mergeCell ref="THQ5:THR5"/>
    <mergeCell ref="THS5:THT5"/>
    <mergeCell ref="THU5:THV5"/>
    <mergeCell ref="THW5:THX5"/>
    <mergeCell ref="THA5:THB5"/>
    <mergeCell ref="THC5:THD5"/>
    <mergeCell ref="THE5:THF5"/>
    <mergeCell ref="THG5:THH5"/>
    <mergeCell ref="THI5:THJ5"/>
    <mergeCell ref="THK5:THL5"/>
    <mergeCell ref="TJI5:TJJ5"/>
    <mergeCell ref="TJK5:TJL5"/>
    <mergeCell ref="TJM5:TJN5"/>
    <mergeCell ref="TJO5:TJP5"/>
    <mergeCell ref="TJQ5:TJR5"/>
    <mergeCell ref="TJS5:TJT5"/>
    <mergeCell ref="TIW5:TIX5"/>
    <mergeCell ref="TIY5:TIZ5"/>
    <mergeCell ref="TJA5:TJB5"/>
    <mergeCell ref="TJC5:TJD5"/>
    <mergeCell ref="TJE5:TJF5"/>
    <mergeCell ref="TJG5:TJH5"/>
    <mergeCell ref="TIK5:TIL5"/>
    <mergeCell ref="TIM5:TIN5"/>
    <mergeCell ref="TIO5:TIP5"/>
    <mergeCell ref="TIQ5:TIR5"/>
    <mergeCell ref="TIS5:TIT5"/>
    <mergeCell ref="TIU5:TIV5"/>
    <mergeCell ref="TKS5:TKT5"/>
    <mergeCell ref="TKU5:TKV5"/>
    <mergeCell ref="TKW5:TKX5"/>
    <mergeCell ref="TKY5:TKZ5"/>
    <mergeCell ref="TLA5:TLB5"/>
    <mergeCell ref="TLC5:TLD5"/>
    <mergeCell ref="TKG5:TKH5"/>
    <mergeCell ref="TKI5:TKJ5"/>
    <mergeCell ref="TKK5:TKL5"/>
    <mergeCell ref="TKM5:TKN5"/>
    <mergeCell ref="TKO5:TKP5"/>
    <mergeCell ref="TKQ5:TKR5"/>
    <mergeCell ref="TJU5:TJV5"/>
    <mergeCell ref="TJW5:TJX5"/>
    <mergeCell ref="TJY5:TJZ5"/>
    <mergeCell ref="TKA5:TKB5"/>
    <mergeCell ref="TKC5:TKD5"/>
    <mergeCell ref="TKE5:TKF5"/>
    <mergeCell ref="TMC5:TMD5"/>
    <mergeCell ref="TME5:TMF5"/>
    <mergeCell ref="TMG5:TMH5"/>
    <mergeCell ref="TMI5:TMJ5"/>
    <mergeCell ref="TMK5:TML5"/>
    <mergeCell ref="TMM5:TMN5"/>
    <mergeCell ref="TLQ5:TLR5"/>
    <mergeCell ref="TLS5:TLT5"/>
    <mergeCell ref="TLU5:TLV5"/>
    <mergeCell ref="TLW5:TLX5"/>
    <mergeCell ref="TLY5:TLZ5"/>
    <mergeCell ref="TMA5:TMB5"/>
    <mergeCell ref="TLE5:TLF5"/>
    <mergeCell ref="TLG5:TLH5"/>
    <mergeCell ref="TLI5:TLJ5"/>
    <mergeCell ref="TLK5:TLL5"/>
    <mergeCell ref="TLM5:TLN5"/>
    <mergeCell ref="TLO5:TLP5"/>
    <mergeCell ref="TNM5:TNN5"/>
    <mergeCell ref="TNO5:TNP5"/>
    <mergeCell ref="TNQ5:TNR5"/>
    <mergeCell ref="TNS5:TNT5"/>
    <mergeCell ref="TNU5:TNV5"/>
    <mergeCell ref="TNW5:TNX5"/>
    <mergeCell ref="TNA5:TNB5"/>
    <mergeCell ref="TNC5:TND5"/>
    <mergeCell ref="TNE5:TNF5"/>
    <mergeCell ref="TNG5:TNH5"/>
    <mergeCell ref="TNI5:TNJ5"/>
    <mergeCell ref="TNK5:TNL5"/>
    <mergeCell ref="TMO5:TMP5"/>
    <mergeCell ref="TMQ5:TMR5"/>
    <mergeCell ref="TMS5:TMT5"/>
    <mergeCell ref="TMU5:TMV5"/>
    <mergeCell ref="TMW5:TMX5"/>
    <mergeCell ref="TMY5:TMZ5"/>
    <mergeCell ref="TOW5:TOX5"/>
    <mergeCell ref="TOY5:TOZ5"/>
    <mergeCell ref="TPA5:TPB5"/>
    <mergeCell ref="TPC5:TPD5"/>
    <mergeCell ref="TPE5:TPF5"/>
    <mergeCell ref="TPG5:TPH5"/>
    <mergeCell ref="TOK5:TOL5"/>
    <mergeCell ref="TOM5:TON5"/>
    <mergeCell ref="TOO5:TOP5"/>
    <mergeCell ref="TOQ5:TOR5"/>
    <mergeCell ref="TOS5:TOT5"/>
    <mergeCell ref="TOU5:TOV5"/>
    <mergeCell ref="TNY5:TNZ5"/>
    <mergeCell ref="TOA5:TOB5"/>
    <mergeCell ref="TOC5:TOD5"/>
    <mergeCell ref="TOE5:TOF5"/>
    <mergeCell ref="TOG5:TOH5"/>
    <mergeCell ref="TOI5:TOJ5"/>
    <mergeCell ref="TQG5:TQH5"/>
    <mergeCell ref="TQI5:TQJ5"/>
    <mergeCell ref="TQK5:TQL5"/>
    <mergeCell ref="TQM5:TQN5"/>
    <mergeCell ref="TQO5:TQP5"/>
    <mergeCell ref="TQQ5:TQR5"/>
    <mergeCell ref="TPU5:TPV5"/>
    <mergeCell ref="TPW5:TPX5"/>
    <mergeCell ref="TPY5:TPZ5"/>
    <mergeCell ref="TQA5:TQB5"/>
    <mergeCell ref="TQC5:TQD5"/>
    <mergeCell ref="TQE5:TQF5"/>
    <mergeCell ref="TPI5:TPJ5"/>
    <mergeCell ref="TPK5:TPL5"/>
    <mergeCell ref="TPM5:TPN5"/>
    <mergeCell ref="TPO5:TPP5"/>
    <mergeCell ref="TPQ5:TPR5"/>
    <mergeCell ref="TPS5:TPT5"/>
    <mergeCell ref="TRQ5:TRR5"/>
    <mergeCell ref="TRS5:TRT5"/>
    <mergeCell ref="TRU5:TRV5"/>
    <mergeCell ref="TRW5:TRX5"/>
    <mergeCell ref="TRY5:TRZ5"/>
    <mergeCell ref="TSA5:TSB5"/>
    <mergeCell ref="TRE5:TRF5"/>
    <mergeCell ref="TRG5:TRH5"/>
    <mergeCell ref="TRI5:TRJ5"/>
    <mergeCell ref="TRK5:TRL5"/>
    <mergeCell ref="TRM5:TRN5"/>
    <mergeCell ref="TRO5:TRP5"/>
    <mergeCell ref="TQS5:TQT5"/>
    <mergeCell ref="TQU5:TQV5"/>
    <mergeCell ref="TQW5:TQX5"/>
    <mergeCell ref="TQY5:TQZ5"/>
    <mergeCell ref="TRA5:TRB5"/>
    <mergeCell ref="TRC5:TRD5"/>
    <mergeCell ref="TTA5:TTB5"/>
    <mergeCell ref="TTC5:TTD5"/>
    <mergeCell ref="TTE5:TTF5"/>
    <mergeCell ref="TTG5:TTH5"/>
    <mergeCell ref="TTI5:TTJ5"/>
    <mergeCell ref="TTK5:TTL5"/>
    <mergeCell ref="TSO5:TSP5"/>
    <mergeCell ref="TSQ5:TSR5"/>
    <mergeCell ref="TSS5:TST5"/>
    <mergeCell ref="TSU5:TSV5"/>
    <mergeCell ref="TSW5:TSX5"/>
    <mergeCell ref="TSY5:TSZ5"/>
    <mergeCell ref="TSC5:TSD5"/>
    <mergeCell ref="TSE5:TSF5"/>
    <mergeCell ref="TSG5:TSH5"/>
    <mergeCell ref="TSI5:TSJ5"/>
    <mergeCell ref="TSK5:TSL5"/>
    <mergeCell ref="TSM5:TSN5"/>
    <mergeCell ref="TUK5:TUL5"/>
    <mergeCell ref="TUM5:TUN5"/>
    <mergeCell ref="TUO5:TUP5"/>
    <mergeCell ref="TUQ5:TUR5"/>
    <mergeCell ref="TUS5:TUT5"/>
    <mergeCell ref="TUU5:TUV5"/>
    <mergeCell ref="TTY5:TTZ5"/>
    <mergeCell ref="TUA5:TUB5"/>
    <mergeCell ref="TUC5:TUD5"/>
    <mergeCell ref="TUE5:TUF5"/>
    <mergeCell ref="TUG5:TUH5"/>
    <mergeCell ref="TUI5:TUJ5"/>
    <mergeCell ref="TTM5:TTN5"/>
    <mergeCell ref="TTO5:TTP5"/>
    <mergeCell ref="TTQ5:TTR5"/>
    <mergeCell ref="TTS5:TTT5"/>
    <mergeCell ref="TTU5:TTV5"/>
    <mergeCell ref="TTW5:TTX5"/>
    <mergeCell ref="TVU5:TVV5"/>
    <mergeCell ref="TVW5:TVX5"/>
    <mergeCell ref="TVY5:TVZ5"/>
    <mergeCell ref="TWA5:TWB5"/>
    <mergeCell ref="TWC5:TWD5"/>
    <mergeCell ref="TWE5:TWF5"/>
    <mergeCell ref="TVI5:TVJ5"/>
    <mergeCell ref="TVK5:TVL5"/>
    <mergeCell ref="TVM5:TVN5"/>
    <mergeCell ref="TVO5:TVP5"/>
    <mergeCell ref="TVQ5:TVR5"/>
    <mergeCell ref="TVS5:TVT5"/>
    <mergeCell ref="TUW5:TUX5"/>
    <mergeCell ref="TUY5:TUZ5"/>
    <mergeCell ref="TVA5:TVB5"/>
    <mergeCell ref="TVC5:TVD5"/>
    <mergeCell ref="TVE5:TVF5"/>
    <mergeCell ref="TVG5:TVH5"/>
    <mergeCell ref="TXE5:TXF5"/>
    <mergeCell ref="TXG5:TXH5"/>
    <mergeCell ref="TXI5:TXJ5"/>
    <mergeCell ref="TXK5:TXL5"/>
    <mergeCell ref="TXM5:TXN5"/>
    <mergeCell ref="TXO5:TXP5"/>
    <mergeCell ref="TWS5:TWT5"/>
    <mergeCell ref="TWU5:TWV5"/>
    <mergeCell ref="TWW5:TWX5"/>
    <mergeCell ref="TWY5:TWZ5"/>
    <mergeCell ref="TXA5:TXB5"/>
    <mergeCell ref="TXC5:TXD5"/>
    <mergeCell ref="TWG5:TWH5"/>
    <mergeCell ref="TWI5:TWJ5"/>
    <mergeCell ref="TWK5:TWL5"/>
    <mergeCell ref="TWM5:TWN5"/>
    <mergeCell ref="TWO5:TWP5"/>
    <mergeCell ref="TWQ5:TWR5"/>
    <mergeCell ref="TYO5:TYP5"/>
    <mergeCell ref="TYQ5:TYR5"/>
    <mergeCell ref="TYS5:TYT5"/>
    <mergeCell ref="TYU5:TYV5"/>
    <mergeCell ref="TYW5:TYX5"/>
    <mergeCell ref="TYY5:TYZ5"/>
    <mergeCell ref="TYC5:TYD5"/>
    <mergeCell ref="TYE5:TYF5"/>
    <mergeCell ref="TYG5:TYH5"/>
    <mergeCell ref="TYI5:TYJ5"/>
    <mergeCell ref="TYK5:TYL5"/>
    <mergeCell ref="TYM5:TYN5"/>
    <mergeCell ref="TXQ5:TXR5"/>
    <mergeCell ref="TXS5:TXT5"/>
    <mergeCell ref="TXU5:TXV5"/>
    <mergeCell ref="TXW5:TXX5"/>
    <mergeCell ref="TXY5:TXZ5"/>
    <mergeCell ref="TYA5:TYB5"/>
    <mergeCell ref="TZY5:TZZ5"/>
    <mergeCell ref="UAA5:UAB5"/>
    <mergeCell ref="UAC5:UAD5"/>
    <mergeCell ref="UAE5:UAF5"/>
    <mergeCell ref="UAG5:UAH5"/>
    <mergeCell ref="UAI5:UAJ5"/>
    <mergeCell ref="TZM5:TZN5"/>
    <mergeCell ref="TZO5:TZP5"/>
    <mergeCell ref="TZQ5:TZR5"/>
    <mergeCell ref="TZS5:TZT5"/>
    <mergeCell ref="TZU5:TZV5"/>
    <mergeCell ref="TZW5:TZX5"/>
    <mergeCell ref="TZA5:TZB5"/>
    <mergeCell ref="TZC5:TZD5"/>
    <mergeCell ref="TZE5:TZF5"/>
    <mergeCell ref="TZG5:TZH5"/>
    <mergeCell ref="TZI5:TZJ5"/>
    <mergeCell ref="TZK5:TZL5"/>
    <mergeCell ref="UBI5:UBJ5"/>
    <mergeCell ref="UBK5:UBL5"/>
    <mergeCell ref="UBM5:UBN5"/>
    <mergeCell ref="UBO5:UBP5"/>
    <mergeCell ref="UBQ5:UBR5"/>
    <mergeCell ref="UBS5:UBT5"/>
    <mergeCell ref="UAW5:UAX5"/>
    <mergeCell ref="UAY5:UAZ5"/>
    <mergeCell ref="UBA5:UBB5"/>
    <mergeCell ref="UBC5:UBD5"/>
    <mergeCell ref="UBE5:UBF5"/>
    <mergeCell ref="UBG5:UBH5"/>
    <mergeCell ref="UAK5:UAL5"/>
    <mergeCell ref="UAM5:UAN5"/>
    <mergeCell ref="UAO5:UAP5"/>
    <mergeCell ref="UAQ5:UAR5"/>
    <mergeCell ref="UAS5:UAT5"/>
    <mergeCell ref="UAU5:UAV5"/>
    <mergeCell ref="UCS5:UCT5"/>
    <mergeCell ref="UCU5:UCV5"/>
    <mergeCell ref="UCW5:UCX5"/>
    <mergeCell ref="UCY5:UCZ5"/>
    <mergeCell ref="UDA5:UDB5"/>
    <mergeCell ref="UDC5:UDD5"/>
    <mergeCell ref="UCG5:UCH5"/>
    <mergeCell ref="UCI5:UCJ5"/>
    <mergeCell ref="UCK5:UCL5"/>
    <mergeCell ref="UCM5:UCN5"/>
    <mergeCell ref="UCO5:UCP5"/>
    <mergeCell ref="UCQ5:UCR5"/>
    <mergeCell ref="UBU5:UBV5"/>
    <mergeCell ref="UBW5:UBX5"/>
    <mergeCell ref="UBY5:UBZ5"/>
    <mergeCell ref="UCA5:UCB5"/>
    <mergeCell ref="UCC5:UCD5"/>
    <mergeCell ref="UCE5:UCF5"/>
    <mergeCell ref="UEC5:UED5"/>
    <mergeCell ref="UEE5:UEF5"/>
    <mergeCell ref="UEG5:UEH5"/>
    <mergeCell ref="UEI5:UEJ5"/>
    <mergeCell ref="UEK5:UEL5"/>
    <mergeCell ref="UEM5:UEN5"/>
    <mergeCell ref="UDQ5:UDR5"/>
    <mergeCell ref="UDS5:UDT5"/>
    <mergeCell ref="UDU5:UDV5"/>
    <mergeCell ref="UDW5:UDX5"/>
    <mergeCell ref="UDY5:UDZ5"/>
    <mergeCell ref="UEA5:UEB5"/>
    <mergeCell ref="UDE5:UDF5"/>
    <mergeCell ref="UDG5:UDH5"/>
    <mergeCell ref="UDI5:UDJ5"/>
    <mergeCell ref="UDK5:UDL5"/>
    <mergeCell ref="UDM5:UDN5"/>
    <mergeCell ref="UDO5:UDP5"/>
    <mergeCell ref="UFM5:UFN5"/>
    <mergeCell ref="UFO5:UFP5"/>
    <mergeCell ref="UFQ5:UFR5"/>
    <mergeCell ref="UFS5:UFT5"/>
    <mergeCell ref="UFU5:UFV5"/>
    <mergeCell ref="UFW5:UFX5"/>
    <mergeCell ref="UFA5:UFB5"/>
    <mergeCell ref="UFC5:UFD5"/>
    <mergeCell ref="UFE5:UFF5"/>
    <mergeCell ref="UFG5:UFH5"/>
    <mergeCell ref="UFI5:UFJ5"/>
    <mergeCell ref="UFK5:UFL5"/>
    <mergeCell ref="UEO5:UEP5"/>
    <mergeCell ref="UEQ5:UER5"/>
    <mergeCell ref="UES5:UET5"/>
    <mergeCell ref="UEU5:UEV5"/>
    <mergeCell ref="UEW5:UEX5"/>
    <mergeCell ref="UEY5:UEZ5"/>
    <mergeCell ref="UGW5:UGX5"/>
    <mergeCell ref="UGY5:UGZ5"/>
    <mergeCell ref="UHA5:UHB5"/>
    <mergeCell ref="UHC5:UHD5"/>
    <mergeCell ref="UHE5:UHF5"/>
    <mergeCell ref="UHG5:UHH5"/>
    <mergeCell ref="UGK5:UGL5"/>
    <mergeCell ref="UGM5:UGN5"/>
    <mergeCell ref="UGO5:UGP5"/>
    <mergeCell ref="UGQ5:UGR5"/>
    <mergeCell ref="UGS5:UGT5"/>
    <mergeCell ref="UGU5:UGV5"/>
    <mergeCell ref="UFY5:UFZ5"/>
    <mergeCell ref="UGA5:UGB5"/>
    <mergeCell ref="UGC5:UGD5"/>
    <mergeCell ref="UGE5:UGF5"/>
    <mergeCell ref="UGG5:UGH5"/>
    <mergeCell ref="UGI5:UGJ5"/>
    <mergeCell ref="UIG5:UIH5"/>
    <mergeCell ref="UII5:UIJ5"/>
    <mergeCell ref="UIK5:UIL5"/>
    <mergeCell ref="UIM5:UIN5"/>
    <mergeCell ref="UIO5:UIP5"/>
    <mergeCell ref="UIQ5:UIR5"/>
    <mergeCell ref="UHU5:UHV5"/>
    <mergeCell ref="UHW5:UHX5"/>
    <mergeCell ref="UHY5:UHZ5"/>
    <mergeCell ref="UIA5:UIB5"/>
    <mergeCell ref="UIC5:UID5"/>
    <mergeCell ref="UIE5:UIF5"/>
    <mergeCell ref="UHI5:UHJ5"/>
    <mergeCell ref="UHK5:UHL5"/>
    <mergeCell ref="UHM5:UHN5"/>
    <mergeCell ref="UHO5:UHP5"/>
    <mergeCell ref="UHQ5:UHR5"/>
    <mergeCell ref="UHS5:UHT5"/>
    <mergeCell ref="UJQ5:UJR5"/>
    <mergeCell ref="UJS5:UJT5"/>
    <mergeCell ref="UJU5:UJV5"/>
    <mergeCell ref="UJW5:UJX5"/>
    <mergeCell ref="UJY5:UJZ5"/>
    <mergeCell ref="UKA5:UKB5"/>
    <mergeCell ref="UJE5:UJF5"/>
    <mergeCell ref="UJG5:UJH5"/>
    <mergeCell ref="UJI5:UJJ5"/>
    <mergeCell ref="UJK5:UJL5"/>
    <mergeCell ref="UJM5:UJN5"/>
    <mergeCell ref="UJO5:UJP5"/>
    <mergeCell ref="UIS5:UIT5"/>
    <mergeCell ref="UIU5:UIV5"/>
    <mergeCell ref="UIW5:UIX5"/>
    <mergeCell ref="UIY5:UIZ5"/>
    <mergeCell ref="UJA5:UJB5"/>
    <mergeCell ref="UJC5:UJD5"/>
    <mergeCell ref="ULA5:ULB5"/>
    <mergeCell ref="ULC5:ULD5"/>
    <mergeCell ref="ULE5:ULF5"/>
    <mergeCell ref="ULG5:ULH5"/>
    <mergeCell ref="ULI5:ULJ5"/>
    <mergeCell ref="ULK5:ULL5"/>
    <mergeCell ref="UKO5:UKP5"/>
    <mergeCell ref="UKQ5:UKR5"/>
    <mergeCell ref="UKS5:UKT5"/>
    <mergeCell ref="UKU5:UKV5"/>
    <mergeCell ref="UKW5:UKX5"/>
    <mergeCell ref="UKY5:UKZ5"/>
    <mergeCell ref="UKC5:UKD5"/>
    <mergeCell ref="UKE5:UKF5"/>
    <mergeCell ref="UKG5:UKH5"/>
    <mergeCell ref="UKI5:UKJ5"/>
    <mergeCell ref="UKK5:UKL5"/>
    <mergeCell ref="UKM5:UKN5"/>
    <mergeCell ref="UMK5:UML5"/>
    <mergeCell ref="UMM5:UMN5"/>
    <mergeCell ref="UMO5:UMP5"/>
    <mergeCell ref="UMQ5:UMR5"/>
    <mergeCell ref="UMS5:UMT5"/>
    <mergeCell ref="UMU5:UMV5"/>
    <mergeCell ref="ULY5:ULZ5"/>
    <mergeCell ref="UMA5:UMB5"/>
    <mergeCell ref="UMC5:UMD5"/>
    <mergeCell ref="UME5:UMF5"/>
    <mergeCell ref="UMG5:UMH5"/>
    <mergeCell ref="UMI5:UMJ5"/>
    <mergeCell ref="ULM5:ULN5"/>
    <mergeCell ref="ULO5:ULP5"/>
    <mergeCell ref="ULQ5:ULR5"/>
    <mergeCell ref="ULS5:ULT5"/>
    <mergeCell ref="ULU5:ULV5"/>
    <mergeCell ref="ULW5:ULX5"/>
    <mergeCell ref="UNU5:UNV5"/>
    <mergeCell ref="UNW5:UNX5"/>
    <mergeCell ref="UNY5:UNZ5"/>
    <mergeCell ref="UOA5:UOB5"/>
    <mergeCell ref="UOC5:UOD5"/>
    <mergeCell ref="UOE5:UOF5"/>
    <mergeCell ref="UNI5:UNJ5"/>
    <mergeCell ref="UNK5:UNL5"/>
    <mergeCell ref="UNM5:UNN5"/>
    <mergeCell ref="UNO5:UNP5"/>
    <mergeCell ref="UNQ5:UNR5"/>
    <mergeCell ref="UNS5:UNT5"/>
    <mergeCell ref="UMW5:UMX5"/>
    <mergeCell ref="UMY5:UMZ5"/>
    <mergeCell ref="UNA5:UNB5"/>
    <mergeCell ref="UNC5:UND5"/>
    <mergeCell ref="UNE5:UNF5"/>
    <mergeCell ref="UNG5:UNH5"/>
    <mergeCell ref="UPE5:UPF5"/>
    <mergeCell ref="UPG5:UPH5"/>
    <mergeCell ref="UPI5:UPJ5"/>
    <mergeCell ref="UPK5:UPL5"/>
    <mergeCell ref="UPM5:UPN5"/>
    <mergeCell ref="UPO5:UPP5"/>
    <mergeCell ref="UOS5:UOT5"/>
    <mergeCell ref="UOU5:UOV5"/>
    <mergeCell ref="UOW5:UOX5"/>
    <mergeCell ref="UOY5:UOZ5"/>
    <mergeCell ref="UPA5:UPB5"/>
    <mergeCell ref="UPC5:UPD5"/>
    <mergeCell ref="UOG5:UOH5"/>
    <mergeCell ref="UOI5:UOJ5"/>
    <mergeCell ref="UOK5:UOL5"/>
    <mergeCell ref="UOM5:UON5"/>
    <mergeCell ref="UOO5:UOP5"/>
    <mergeCell ref="UOQ5:UOR5"/>
    <mergeCell ref="UQO5:UQP5"/>
    <mergeCell ref="UQQ5:UQR5"/>
    <mergeCell ref="UQS5:UQT5"/>
    <mergeCell ref="UQU5:UQV5"/>
    <mergeCell ref="UQW5:UQX5"/>
    <mergeCell ref="UQY5:UQZ5"/>
    <mergeCell ref="UQC5:UQD5"/>
    <mergeCell ref="UQE5:UQF5"/>
    <mergeCell ref="UQG5:UQH5"/>
    <mergeCell ref="UQI5:UQJ5"/>
    <mergeCell ref="UQK5:UQL5"/>
    <mergeCell ref="UQM5:UQN5"/>
    <mergeCell ref="UPQ5:UPR5"/>
    <mergeCell ref="UPS5:UPT5"/>
    <mergeCell ref="UPU5:UPV5"/>
    <mergeCell ref="UPW5:UPX5"/>
    <mergeCell ref="UPY5:UPZ5"/>
    <mergeCell ref="UQA5:UQB5"/>
    <mergeCell ref="URY5:URZ5"/>
    <mergeCell ref="USA5:USB5"/>
    <mergeCell ref="USC5:USD5"/>
    <mergeCell ref="USE5:USF5"/>
    <mergeCell ref="USG5:USH5"/>
    <mergeCell ref="USI5:USJ5"/>
    <mergeCell ref="URM5:URN5"/>
    <mergeCell ref="URO5:URP5"/>
    <mergeCell ref="URQ5:URR5"/>
    <mergeCell ref="URS5:URT5"/>
    <mergeCell ref="URU5:URV5"/>
    <mergeCell ref="URW5:URX5"/>
    <mergeCell ref="URA5:URB5"/>
    <mergeCell ref="URC5:URD5"/>
    <mergeCell ref="URE5:URF5"/>
    <mergeCell ref="URG5:URH5"/>
    <mergeCell ref="URI5:URJ5"/>
    <mergeCell ref="URK5:URL5"/>
    <mergeCell ref="UTI5:UTJ5"/>
    <mergeCell ref="UTK5:UTL5"/>
    <mergeCell ref="UTM5:UTN5"/>
    <mergeCell ref="UTO5:UTP5"/>
    <mergeCell ref="UTQ5:UTR5"/>
    <mergeCell ref="UTS5:UTT5"/>
    <mergeCell ref="USW5:USX5"/>
    <mergeCell ref="USY5:USZ5"/>
    <mergeCell ref="UTA5:UTB5"/>
    <mergeCell ref="UTC5:UTD5"/>
    <mergeCell ref="UTE5:UTF5"/>
    <mergeCell ref="UTG5:UTH5"/>
    <mergeCell ref="USK5:USL5"/>
    <mergeCell ref="USM5:USN5"/>
    <mergeCell ref="USO5:USP5"/>
    <mergeCell ref="USQ5:USR5"/>
    <mergeCell ref="USS5:UST5"/>
    <mergeCell ref="USU5:USV5"/>
    <mergeCell ref="UUS5:UUT5"/>
    <mergeCell ref="UUU5:UUV5"/>
    <mergeCell ref="UUW5:UUX5"/>
    <mergeCell ref="UUY5:UUZ5"/>
    <mergeCell ref="UVA5:UVB5"/>
    <mergeCell ref="UVC5:UVD5"/>
    <mergeCell ref="UUG5:UUH5"/>
    <mergeCell ref="UUI5:UUJ5"/>
    <mergeCell ref="UUK5:UUL5"/>
    <mergeCell ref="UUM5:UUN5"/>
    <mergeCell ref="UUO5:UUP5"/>
    <mergeCell ref="UUQ5:UUR5"/>
    <mergeCell ref="UTU5:UTV5"/>
    <mergeCell ref="UTW5:UTX5"/>
    <mergeCell ref="UTY5:UTZ5"/>
    <mergeCell ref="UUA5:UUB5"/>
    <mergeCell ref="UUC5:UUD5"/>
    <mergeCell ref="UUE5:UUF5"/>
    <mergeCell ref="UWC5:UWD5"/>
    <mergeCell ref="UWE5:UWF5"/>
    <mergeCell ref="UWG5:UWH5"/>
    <mergeCell ref="UWI5:UWJ5"/>
    <mergeCell ref="UWK5:UWL5"/>
    <mergeCell ref="UWM5:UWN5"/>
    <mergeCell ref="UVQ5:UVR5"/>
    <mergeCell ref="UVS5:UVT5"/>
    <mergeCell ref="UVU5:UVV5"/>
    <mergeCell ref="UVW5:UVX5"/>
    <mergeCell ref="UVY5:UVZ5"/>
    <mergeCell ref="UWA5:UWB5"/>
    <mergeCell ref="UVE5:UVF5"/>
    <mergeCell ref="UVG5:UVH5"/>
    <mergeCell ref="UVI5:UVJ5"/>
    <mergeCell ref="UVK5:UVL5"/>
    <mergeCell ref="UVM5:UVN5"/>
    <mergeCell ref="UVO5:UVP5"/>
    <mergeCell ref="UXM5:UXN5"/>
    <mergeCell ref="UXO5:UXP5"/>
    <mergeCell ref="UXQ5:UXR5"/>
    <mergeCell ref="UXS5:UXT5"/>
    <mergeCell ref="UXU5:UXV5"/>
    <mergeCell ref="UXW5:UXX5"/>
    <mergeCell ref="UXA5:UXB5"/>
    <mergeCell ref="UXC5:UXD5"/>
    <mergeCell ref="UXE5:UXF5"/>
    <mergeCell ref="UXG5:UXH5"/>
    <mergeCell ref="UXI5:UXJ5"/>
    <mergeCell ref="UXK5:UXL5"/>
    <mergeCell ref="UWO5:UWP5"/>
    <mergeCell ref="UWQ5:UWR5"/>
    <mergeCell ref="UWS5:UWT5"/>
    <mergeCell ref="UWU5:UWV5"/>
    <mergeCell ref="UWW5:UWX5"/>
    <mergeCell ref="UWY5:UWZ5"/>
    <mergeCell ref="UYW5:UYX5"/>
    <mergeCell ref="UYY5:UYZ5"/>
    <mergeCell ref="UZA5:UZB5"/>
    <mergeCell ref="UZC5:UZD5"/>
    <mergeCell ref="UZE5:UZF5"/>
    <mergeCell ref="UZG5:UZH5"/>
    <mergeCell ref="UYK5:UYL5"/>
    <mergeCell ref="UYM5:UYN5"/>
    <mergeCell ref="UYO5:UYP5"/>
    <mergeCell ref="UYQ5:UYR5"/>
    <mergeCell ref="UYS5:UYT5"/>
    <mergeCell ref="UYU5:UYV5"/>
    <mergeCell ref="UXY5:UXZ5"/>
    <mergeCell ref="UYA5:UYB5"/>
    <mergeCell ref="UYC5:UYD5"/>
    <mergeCell ref="UYE5:UYF5"/>
    <mergeCell ref="UYG5:UYH5"/>
    <mergeCell ref="UYI5:UYJ5"/>
    <mergeCell ref="VAG5:VAH5"/>
    <mergeCell ref="VAI5:VAJ5"/>
    <mergeCell ref="VAK5:VAL5"/>
    <mergeCell ref="VAM5:VAN5"/>
    <mergeCell ref="VAO5:VAP5"/>
    <mergeCell ref="VAQ5:VAR5"/>
    <mergeCell ref="UZU5:UZV5"/>
    <mergeCell ref="UZW5:UZX5"/>
    <mergeCell ref="UZY5:UZZ5"/>
    <mergeCell ref="VAA5:VAB5"/>
    <mergeCell ref="VAC5:VAD5"/>
    <mergeCell ref="VAE5:VAF5"/>
    <mergeCell ref="UZI5:UZJ5"/>
    <mergeCell ref="UZK5:UZL5"/>
    <mergeCell ref="UZM5:UZN5"/>
    <mergeCell ref="UZO5:UZP5"/>
    <mergeCell ref="UZQ5:UZR5"/>
    <mergeCell ref="UZS5:UZT5"/>
    <mergeCell ref="VBQ5:VBR5"/>
    <mergeCell ref="VBS5:VBT5"/>
    <mergeCell ref="VBU5:VBV5"/>
    <mergeCell ref="VBW5:VBX5"/>
    <mergeCell ref="VBY5:VBZ5"/>
    <mergeCell ref="VCA5:VCB5"/>
    <mergeCell ref="VBE5:VBF5"/>
    <mergeCell ref="VBG5:VBH5"/>
    <mergeCell ref="VBI5:VBJ5"/>
    <mergeCell ref="VBK5:VBL5"/>
    <mergeCell ref="VBM5:VBN5"/>
    <mergeCell ref="VBO5:VBP5"/>
    <mergeCell ref="VAS5:VAT5"/>
    <mergeCell ref="VAU5:VAV5"/>
    <mergeCell ref="VAW5:VAX5"/>
    <mergeCell ref="VAY5:VAZ5"/>
    <mergeCell ref="VBA5:VBB5"/>
    <mergeCell ref="VBC5:VBD5"/>
    <mergeCell ref="VDA5:VDB5"/>
    <mergeCell ref="VDC5:VDD5"/>
    <mergeCell ref="VDE5:VDF5"/>
    <mergeCell ref="VDG5:VDH5"/>
    <mergeCell ref="VDI5:VDJ5"/>
    <mergeCell ref="VDK5:VDL5"/>
    <mergeCell ref="VCO5:VCP5"/>
    <mergeCell ref="VCQ5:VCR5"/>
    <mergeCell ref="VCS5:VCT5"/>
    <mergeCell ref="VCU5:VCV5"/>
    <mergeCell ref="VCW5:VCX5"/>
    <mergeCell ref="VCY5:VCZ5"/>
    <mergeCell ref="VCC5:VCD5"/>
    <mergeCell ref="VCE5:VCF5"/>
    <mergeCell ref="VCG5:VCH5"/>
    <mergeCell ref="VCI5:VCJ5"/>
    <mergeCell ref="VCK5:VCL5"/>
    <mergeCell ref="VCM5:VCN5"/>
    <mergeCell ref="VEK5:VEL5"/>
    <mergeCell ref="VEM5:VEN5"/>
    <mergeCell ref="VEO5:VEP5"/>
    <mergeCell ref="VEQ5:VER5"/>
    <mergeCell ref="VES5:VET5"/>
    <mergeCell ref="VEU5:VEV5"/>
    <mergeCell ref="VDY5:VDZ5"/>
    <mergeCell ref="VEA5:VEB5"/>
    <mergeCell ref="VEC5:VED5"/>
    <mergeCell ref="VEE5:VEF5"/>
    <mergeCell ref="VEG5:VEH5"/>
    <mergeCell ref="VEI5:VEJ5"/>
    <mergeCell ref="VDM5:VDN5"/>
    <mergeCell ref="VDO5:VDP5"/>
    <mergeCell ref="VDQ5:VDR5"/>
    <mergeCell ref="VDS5:VDT5"/>
    <mergeCell ref="VDU5:VDV5"/>
    <mergeCell ref="VDW5:VDX5"/>
    <mergeCell ref="VFU5:VFV5"/>
    <mergeCell ref="VFW5:VFX5"/>
    <mergeCell ref="VFY5:VFZ5"/>
    <mergeCell ref="VGA5:VGB5"/>
    <mergeCell ref="VGC5:VGD5"/>
    <mergeCell ref="VGE5:VGF5"/>
    <mergeCell ref="VFI5:VFJ5"/>
    <mergeCell ref="VFK5:VFL5"/>
    <mergeCell ref="VFM5:VFN5"/>
    <mergeCell ref="VFO5:VFP5"/>
    <mergeCell ref="VFQ5:VFR5"/>
    <mergeCell ref="VFS5:VFT5"/>
    <mergeCell ref="VEW5:VEX5"/>
    <mergeCell ref="VEY5:VEZ5"/>
    <mergeCell ref="VFA5:VFB5"/>
    <mergeCell ref="VFC5:VFD5"/>
    <mergeCell ref="VFE5:VFF5"/>
    <mergeCell ref="VFG5:VFH5"/>
    <mergeCell ref="VHE5:VHF5"/>
    <mergeCell ref="VHG5:VHH5"/>
    <mergeCell ref="VHI5:VHJ5"/>
    <mergeCell ref="VHK5:VHL5"/>
    <mergeCell ref="VHM5:VHN5"/>
    <mergeCell ref="VHO5:VHP5"/>
    <mergeCell ref="VGS5:VGT5"/>
    <mergeCell ref="VGU5:VGV5"/>
    <mergeCell ref="VGW5:VGX5"/>
    <mergeCell ref="VGY5:VGZ5"/>
    <mergeCell ref="VHA5:VHB5"/>
    <mergeCell ref="VHC5:VHD5"/>
    <mergeCell ref="VGG5:VGH5"/>
    <mergeCell ref="VGI5:VGJ5"/>
    <mergeCell ref="VGK5:VGL5"/>
    <mergeCell ref="VGM5:VGN5"/>
    <mergeCell ref="VGO5:VGP5"/>
    <mergeCell ref="VGQ5:VGR5"/>
    <mergeCell ref="VIO5:VIP5"/>
    <mergeCell ref="VIQ5:VIR5"/>
    <mergeCell ref="VIS5:VIT5"/>
    <mergeCell ref="VIU5:VIV5"/>
    <mergeCell ref="VIW5:VIX5"/>
    <mergeCell ref="VIY5:VIZ5"/>
    <mergeCell ref="VIC5:VID5"/>
    <mergeCell ref="VIE5:VIF5"/>
    <mergeCell ref="VIG5:VIH5"/>
    <mergeCell ref="VII5:VIJ5"/>
    <mergeCell ref="VIK5:VIL5"/>
    <mergeCell ref="VIM5:VIN5"/>
    <mergeCell ref="VHQ5:VHR5"/>
    <mergeCell ref="VHS5:VHT5"/>
    <mergeCell ref="VHU5:VHV5"/>
    <mergeCell ref="VHW5:VHX5"/>
    <mergeCell ref="VHY5:VHZ5"/>
    <mergeCell ref="VIA5:VIB5"/>
    <mergeCell ref="VJY5:VJZ5"/>
    <mergeCell ref="VKA5:VKB5"/>
    <mergeCell ref="VKC5:VKD5"/>
    <mergeCell ref="VKE5:VKF5"/>
    <mergeCell ref="VKG5:VKH5"/>
    <mergeCell ref="VKI5:VKJ5"/>
    <mergeCell ref="VJM5:VJN5"/>
    <mergeCell ref="VJO5:VJP5"/>
    <mergeCell ref="VJQ5:VJR5"/>
    <mergeCell ref="VJS5:VJT5"/>
    <mergeCell ref="VJU5:VJV5"/>
    <mergeCell ref="VJW5:VJX5"/>
    <mergeCell ref="VJA5:VJB5"/>
    <mergeCell ref="VJC5:VJD5"/>
    <mergeCell ref="VJE5:VJF5"/>
    <mergeCell ref="VJG5:VJH5"/>
    <mergeCell ref="VJI5:VJJ5"/>
    <mergeCell ref="VJK5:VJL5"/>
    <mergeCell ref="VLI5:VLJ5"/>
    <mergeCell ref="VLK5:VLL5"/>
    <mergeCell ref="VLM5:VLN5"/>
    <mergeCell ref="VLO5:VLP5"/>
    <mergeCell ref="VLQ5:VLR5"/>
    <mergeCell ref="VLS5:VLT5"/>
    <mergeCell ref="VKW5:VKX5"/>
    <mergeCell ref="VKY5:VKZ5"/>
    <mergeCell ref="VLA5:VLB5"/>
    <mergeCell ref="VLC5:VLD5"/>
    <mergeCell ref="VLE5:VLF5"/>
    <mergeCell ref="VLG5:VLH5"/>
    <mergeCell ref="VKK5:VKL5"/>
    <mergeCell ref="VKM5:VKN5"/>
    <mergeCell ref="VKO5:VKP5"/>
    <mergeCell ref="VKQ5:VKR5"/>
    <mergeCell ref="VKS5:VKT5"/>
    <mergeCell ref="VKU5:VKV5"/>
    <mergeCell ref="VMS5:VMT5"/>
    <mergeCell ref="VMU5:VMV5"/>
    <mergeCell ref="VMW5:VMX5"/>
    <mergeCell ref="VMY5:VMZ5"/>
    <mergeCell ref="VNA5:VNB5"/>
    <mergeCell ref="VNC5:VND5"/>
    <mergeCell ref="VMG5:VMH5"/>
    <mergeCell ref="VMI5:VMJ5"/>
    <mergeCell ref="VMK5:VML5"/>
    <mergeCell ref="VMM5:VMN5"/>
    <mergeCell ref="VMO5:VMP5"/>
    <mergeCell ref="VMQ5:VMR5"/>
    <mergeCell ref="VLU5:VLV5"/>
    <mergeCell ref="VLW5:VLX5"/>
    <mergeCell ref="VLY5:VLZ5"/>
    <mergeCell ref="VMA5:VMB5"/>
    <mergeCell ref="VMC5:VMD5"/>
    <mergeCell ref="VME5:VMF5"/>
    <mergeCell ref="VOC5:VOD5"/>
    <mergeCell ref="VOE5:VOF5"/>
    <mergeCell ref="VOG5:VOH5"/>
    <mergeCell ref="VOI5:VOJ5"/>
    <mergeCell ref="VOK5:VOL5"/>
    <mergeCell ref="VOM5:VON5"/>
    <mergeCell ref="VNQ5:VNR5"/>
    <mergeCell ref="VNS5:VNT5"/>
    <mergeCell ref="VNU5:VNV5"/>
    <mergeCell ref="VNW5:VNX5"/>
    <mergeCell ref="VNY5:VNZ5"/>
    <mergeCell ref="VOA5:VOB5"/>
    <mergeCell ref="VNE5:VNF5"/>
    <mergeCell ref="VNG5:VNH5"/>
    <mergeCell ref="VNI5:VNJ5"/>
    <mergeCell ref="VNK5:VNL5"/>
    <mergeCell ref="VNM5:VNN5"/>
    <mergeCell ref="VNO5:VNP5"/>
    <mergeCell ref="VPM5:VPN5"/>
    <mergeCell ref="VPO5:VPP5"/>
    <mergeCell ref="VPQ5:VPR5"/>
    <mergeCell ref="VPS5:VPT5"/>
    <mergeCell ref="VPU5:VPV5"/>
    <mergeCell ref="VPW5:VPX5"/>
    <mergeCell ref="VPA5:VPB5"/>
    <mergeCell ref="VPC5:VPD5"/>
    <mergeCell ref="VPE5:VPF5"/>
    <mergeCell ref="VPG5:VPH5"/>
    <mergeCell ref="VPI5:VPJ5"/>
    <mergeCell ref="VPK5:VPL5"/>
    <mergeCell ref="VOO5:VOP5"/>
    <mergeCell ref="VOQ5:VOR5"/>
    <mergeCell ref="VOS5:VOT5"/>
    <mergeCell ref="VOU5:VOV5"/>
    <mergeCell ref="VOW5:VOX5"/>
    <mergeCell ref="VOY5:VOZ5"/>
    <mergeCell ref="VQW5:VQX5"/>
    <mergeCell ref="VQY5:VQZ5"/>
    <mergeCell ref="VRA5:VRB5"/>
    <mergeCell ref="VRC5:VRD5"/>
    <mergeCell ref="VRE5:VRF5"/>
    <mergeCell ref="VRG5:VRH5"/>
    <mergeCell ref="VQK5:VQL5"/>
    <mergeCell ref="VQM5:VQN5"/>
    <mergeCell ref="VQO5:VQP5"/>
    <mergeCell ref="VQQ5:VQR5"/>
    <mergeCell ref="VQS5:VQT5"/>
    <mergeCell ref="VQU5:VQV5"/>
    <mergeCell ref="VPY5:VPZ5"/>
    <mergeCell ref="VQA5:VQB5"/>
    <mergeCell ref="VQC5:VQD5"/>
    <mergeCell ref="VQE5:VQF5"/>
    <mergeCell ref="VQG5:VQH5"/>
    <mergeCell ref="VQI5:VQJ5"/>
    <mergeCell ref="VSG5:VSH5"/>
    <mergeCell ref="VSI5:VSJ5"/>
    <mergeCell ref="VSK5:VSL5"/>
    <mergeCell ref="VSM5:VSN5"/>
    <mergeCell ref="VSO5:VSP5"/>
    <mergeCell ref="VSQ5:VSR5"/>
    <mergeCell ref="VRU5:VRV5"/>
    <mergeCell ref="VRW5:VRX5"/>
    <mergeCell ref="VRY5:VRZ5"/>
    <mergeCell ref="VSA5:VSB5"/>
    <mergeCell ref="VSC5:VSD5"/>
    <mergeCell ref="VSE5:VSF5"/>
    <mergeCell ref="VRI5:VRJ5"/>
    <mergeCell ref="VRK5:VRL5"/>
    <mergeCell ref="VRM5:VRN5"/>
    <mergeCell ref="VRO5:VRP5"/>
    <mergeCell ref="VRQ5:VRR5"/>
    <mergeCell ref="VRS5:VRT5"/>
    <mergeCell ref="VTQ5:VTR5"/>
    <mergeCell ref="VTS5:VTT5"/>
    <mergeCell ref="VTU5:VTV5"/>
    <mergeCell ref="VTW5:VTX5"/>
    <mergeCell ref="VTY5:VTZ5"/>
    <mergeCell ref="VUA5:VUB5"/>
    <mergeCell ref="VTE5:VTF5"/>
    <mergeCell ref="VTG5:VTH5"/>
    <mergeCell ref="VTI5:VTJ5"/>
    <mergeCell ref="VTK5:VTL5"/>
    <mergeCell ref="VTM5:VTN5"/>
    <mergeCell ref="VTO5:VTP5"/>
    <mergeCell ref="VSS5:VST5"/>
    <mergeCell ref="VSU5:VSV5"/>
    <mergeCell ref="VSW5:VSX5"/>
    <mergeCell ref="VSY5:VSZ5"/>
    <mergeCell ref="VTA5:VTB5"/>
    <mergeCell ref="VTC5:VTD5"/>
    <mergeCell ref="VVA5:VVB5"/>
    <mergeCell ref="VVC5:VVD5"/>
    <mergeCell ref="VVE5:VVF5"/>
    <mergeCell ref="VVG5:VVH5"/>
    <mergeCell ref="VVI5:VVJ5"/>
    <mergeCell ref="VVK5:VVL5"/>
    <mergeCell ref="VUO5:VUP5"/>
    <mergeCell ref="VUQ5:VUR5"/>
    <mergeCell ref="VUS5:VUT5"/>
    <mergeCell ref="VUU5:VUV5"/>
    <mergeCell ref="VUW5:VUX5"/>
    <mergeCell ref="VUY5:VUZ5"/>
    <mergeCell ref="VUC5:VUD5"/>
    <mergeCell ref="VUE5:VUF5"/>
    <mergeCell ref="VUG5:VUH5"/>
    <mergeCell ref="VUI5:VUJ5"/>
    <mergeCell ref="VUK5:VUL5"/>
    <mergeCell ref="VUM5:VUN5"/>
    <mergeCell ref="VWK5:VWL5"/>
    <mergeCell ref="VWM5:VWN5"/>
    <mergeCell ref="VWO5:VWP5"/>
    <mergeCell ref="VWQ5:VWR5"/>
    <mergeCell ref="VWS5:VWT5"/>
    <mergeCell ref="VWU5:VWV5"/>
    <mergeCell ref="VVY5:VVZ5"/>
    <mergeCell ref="VWA5:VWB5"/>
    <mergeCell ref="VWC5:VWD5"/>
    <mergeCell ref="VWE5:VWF5"/>
    <mergeCell ref="VWG5:VWH5"/>
    <mergeCell ref="VWI5:VWJ5"/>
    <mergeCell ref="VVM5:VVN5"/>
    <mergeCell ref="VVO5:VVP5"/>
    <mergeCell ref="VVQ5:VVR5"/>
    <mergeCell ref="VVS5:VVT5"/>
    <mergeCell ref="VVU5:VVV5"/>
    <mergeCell ref="VVW5:VVX5"/>
    <mergeCell ref="VXU5:VXV5"/>
    <mergeCell ref="VXW5:VXX5"/>
    <mergeCell ref="VXY5:VXZ5"/>
    <mergeCell ref="VYA5:VYB5"/>
    <mergeCell ref="VYC5:VYD5"/>
    <mergeCell ref="VYE5:VYF5"/>
    <mergeCell ref="VXI5:VXJ5"/>
    <mergeCell ref="VXK5:VXL5"/>
    <mergeCell ref="VXM5:VXN5"/>
    <mergeCell ref="VXO5:VXP5"/>
    <mergeCell ref="VXQ5:VXR5"/>
    <mergeCell ref="VXS5:VXT5"/>
    <mergeCell ref="VWW5:VWX5"/>
    <mergeCell ref="VWY5:VWZ5"/>
    <mergeCell ref="VXA5:VXB5"/>
    <mergeCell ref="VXC5:VXD5"/>
    <mergeCell ref="VXE5:VXF5"/>
    <mergeCell ref="VXG5:VXH5"/>
    <mergeCell ref="VZE5:VZF5"/>
    <mergeCell ref="VZG5:VZH5"/>
    <mergeCell ref="VZI5:VZJ5"/>
    <mergeCell ref="VZK5:VZL5"/>
    <mergeCell ref="VZM5:VZN5"/>
    <mergeCell ref="VZO5:VZP5"/>
    <mergeCell ref="VYS5:VYT5"/>
    <mergeCell ref="VYU5:VYV5"/>
    <mergeCell ref="VYW5:VYX5"/>
    <mergeCell ref="VYY5:VYZ5"/>
    <mergeCell ref="VZA5:VZB5"/>
    <mergeCell ref="VZC5:VZD5"/>
    <mergeCell ref="VYG5:VYH5"/>
    <mergeCell ref="VYI5:VYJ5"/>
    <mergeCell ref="VYK5:VYL5"/>
    <mergeCell ref="VYM5:VYN5"/>
    <mergeCell ref="VYO5:VYP5"/>
    <mergeCell ref="VYQ5:VYR5"/>
    <mergeCell ref="WAO5:WAP5"/>
    <mergeCell ref="WAQ5:WAR5"/>
    <mergeCell ref="WAS5:WAT5"/>
    <mergeCell ref="WAU5:WAV5"/>
    <mergeCell ref="WAW5:WAX5"/>
    <mergeCell ref="WAY5:WAZ5"/>
    <mergeCell ref="WAC5:WAD5"/>
    <mergeCell ref="WAE5:WAF5"/>
    <mergeCell ref="WAG5:WAH5"/>
    <mergeCell ref="WAI5:WAJ5"/>
    <mergeCell ref="WAK5:WAL5"/>
    <mergeCell ref="WAM5:WAN5"/>
    <mergeCell ref="VZQ5:VZR5"/>
    <mergeCell ref="VZS5:VZT5"/>
    <mergeCell ref="VZU5:VZV5"/>
    <mergeCell ref="VZW5:VZX5"/>
    <mergeCell ref="VZY5:VZZ5"/>
    <mergeCell ref="WAA5:WAB5"/>
    <mergeCell ref="WBY5:WBZ5"/>
    <mergeCell ref="WCA5:WCB5"/>
    <mergeCell ref="WCC5:WCD5"/>
    <mergeCell ref="WCE5:WCF5"/>
    <mergeCell ref="WCG5:WCH5"/>
    <mergeCell ref="WCI5:WCJ5"/>
    <mergeCell ref="WBM5:WBN5"/>
    <mergeCell ref="WBO5:WBP5"/>
    <mergeCell ref="WBQ5:WBR5"/>
    <mergeCell ref="WBS5:WBT5"/>
    <mergeCell ref="WBU5:WBV5"/>
    <mergeCell ref="WBW5:WBX5"/>
    <mergeCell ref="WBA5:WBB5"/>
    <mergeCell ref="WBC5:WBD5"/>
    <mergeCell ref="WBE5:WBF5"/>
    <mergeCell ref="WBG5:WBH5"/>
    <mergeCell ref="WBI5:WBJ5"/>
    <mergeCell ref="WBK5:WBL5"/>
    <mergeCell ref="WDI5:WDJ5"/>
    <mergeCell ref="WDK5:WDL5"/>
    <mergeCell ref="WDM5:WDN5"/>
    <mergeCell ref="WDO5:WDP5"/>
    <mergeCell ref="WDQ5:WDR5"/>
    <mergeCell ref="WDS5:WDT5"/>
    <mergeCell ref="WCW5:WCX5"/>
    <mergeCell ref="WCY5:WCZ5"/>
    <mergeCell ref="WDA5:WDB5"/>
    <mergeCell ref="WDC5:WDD5"/>
    <mergeCell ref="WDE5:WDF5"/>
    <mergeCell ref="WDG5:WDH5"/>
    <mergeCell ref="WCK5:WCL5"/>
    <mergeCell ref="WCM5:WCN5"/>
    <mergeCell ref="WCO5:WCP5"/>
    <mergeCell ref="WCQ5:WCR5"/>
    <mergeCell ref="WCS5:WCT5"/>
    <mergeCell ref="WCU5:WCV5"/>
    <mergeCell ref="WES5:WET5"/>
    <mergeCell ref="WEU5:WEV5"/>
    <mergeCell ref="WEW5:WEX5"/>
    <mergeCell ref="WEY5:WEZ5"/>
    <mergeCell ref="WFA5:WFB5"/>
    <mergeCell ref="WFC5:WFD5"/>
    <mergeCell ref="WEG5:WEH5"/>
    <mergeCell ref="WEI5:WEJ5"/>
    <mergeCell ref="WEK5:WEL5"/>
    <mergeCell ref="WEM5:WEN5"/>
    <mergeCell ref="WEO5:WEP5"/>
    <mergeCell ref="WEQ5:WER5"/>
    <mergeCell ref="WDU5:WDV5"/>
    <mergeCell ref="WDW5:WDX5"/>
    <mergeCell ref="WDY5:WDZ5"/>
    <mergeCell ref="WEA5:WEB5"/>
    <mergeCell ref="WEC5:WED5"/>
    <mergeCell ref="WEE5:WEF5"/>
    <mergeCell ref="WGC5:WGD5"/>
    <mergeCell ref="WGE5:WGF5"/>
    <mergeCell ref="WGG5:WGH5"/>
    <mergeCell ref="WGI5:WGJ5"/>
    <mergeCell ref="WGK5:WGL5"/>
    <mergeCell ref="WGM5:WGN5"/>
    <mergeCell ref="WFQ5:WFR5"/>
    <mergeCell ref="WFS5:WFT5"/>
    <mergeCell ref="WFU5:WFV5"/>
    <mergeCell ref="WFW5:WFX5"/>
    <mergeCell ref="WFY5:WFZ5"/>
    <mergeCell ref="WGA5:WGB5"/>
    <mergeCell ref="WFE5:WFF5"/>
    <mergeCell ref="WFG5:WFH5"/>
    <mergeCell ref="WFI5:WFJ5"/>
    <mergeCell ref="WFK5:WFL5"/>
    <mergeCell ref="WFM5:WFN5"/>
    <mergeCell ref="WFO5:WFP5"/>
    <mergeCell ref="WHM5:WHN5"/>
    <mergeCell ref="WHO5:WHP5"/>
    <mergeCell ref="WHQ5:WHR5"/>
    <mergeCell ref="WHS5:WHT5"/>
    <mergeCell ref="WHU5:WHV5"/>
    <mergeCell ref="WHW5:WHX5"/>
    <mergeCell ref="WHA5:WHB5"/>
    <mergeCell ref="WHC5:WHD5"/>
    <mergeCell ref="WHE5:WHF5"/>
    <mergeCell ref="WHG5:WHH5"/>
    <mergeCell ref="WHI5:WHJ5"/>
    <mergeCell ref="WHK5:WHL5"/>
    <mergeCell ref="WGO5:WGP5"/>
    <mergeCell ref="WGQ5:WGR5"/>
    <mergeCell ref="WGS5:WGT5"/>
    <mergeCell ref="WGU5:WGV5"/>
    <mergeCell ref="WGW5:WGX5"/>
    <mergeCell ref="WGY5:WGZ5"/>
    <mergeCell ref="WIW5:WIX5"/>
    <mergeCell ref="WIY5:WIZ5"/>
    <mergeCell ref="WJA5:WJB5"/>
    <mergeCell ref="WJC5:WJD5"/>
    <mergeCell ref="WJE5:WJF5"/>
    <mergeCell ref="WJG5:WJH5"/>
    <mergeCell ref="WIK5:WIL5"/>
    <mergeCell ref="WIM5:WIN5"/>
    <mergeCell ref="WIO5:WIP5"/>
    <mergeCell ref="WIQ5:WIR5"/>
    <mergeCell ref="WIS5:WIT5"/>
    <mergeCell ref="WIU5:WIV5"/>
    <mergeCell ref="WHY5:WHZ5"/>
    <mergeCell ref="WIA5:WIB5"/>
    <mergeCell ref="WIC5:WID5"/>
    <mergeCell ref="WIE5:WIF5"/>
    <mergeCell ref="WIG5:WIH5"/>
    <mergeCell ref="WII5:WIJ5"/>
    <mergeCell ref="WKG5:WKH5"/>
    <mergeCell ref="WKI5:WKJ5"/>
    <mergeCell ref="WKK5:WKL5"/>
    <mergeCell ref="WKM5:WKN5"/>
    <mergeCell ref="WKO5:WKP5"/>
    <mergeCell ref="WKQ5:WKR5"/>
    <mergeCell ref="WJU5:WJV5"/>
    <mergeCell ref="WJW5:WJX5"/>
    <mergeCell ref="WJY5:WJZ5"/>
    <mergeCell ref="WKA5:WKB5"/>
    <mergeCell ref="WKC5:WKD5"/>
    <mergeCell ref="WKE5:WKF5"/>
    <mergeCell ref="WJI5:WJJ5"/>
    <mergeCell ref="WJK5:WJL5"/>
    <mergeCell ref="WJM5:WJN5"/>
    <mergeCell ref="WJO5:WJP5"/>
    <mergeCell ref="WJQ5:WJR5"/>
    <mergeCell ref="WJS5:WJT5"/>
    <mergeCell ref="WLQ5:WLR5"/>
    <mergeCell ref="WLS5:WLT5"/>
    <mergeCell ref="WLU5:WLV5"/>
    <mergeCell ref="WLW5:WLX5"/>
    <mergeCell ref="WLY5:WLZ5"/>
    <mergeCell ref="WMA5:WMB5"/>
    <mergeCell ref="WLE5:WLF5"/>
    <mergeCell ref="WLG5:WLH5"/>
    <mergeCell ref="WLI5:WLJ5"/>
    <mergeCell ref="WLK5:WLL5"/>
    <mergeCell ref="WLM5:WLN5"/>
    <mergeCell ref="WLO5:WLP5"/>
    <mergeCell ref="WKS5:WKT5"/>
    <mergeCell ref="WKU5:WKV5"/>
    <mergeCell ref="WKW5:WKX5"/>
    <mergeCell ref="WKY5:WKZ5"/>
    <mergeCell ref="WLA5:WLB5"/>
    <mergeCell ref="WLC5:WLD5"/>
    <mergeCell ref="WNA5:WNB5"/>
    <mergeCell ref="WNC5:WND5"/>
    <mergeCell ref="WNE5:WNF5"/>
    <mergeCell ref="WNG5:WNH5"/>
    <mergeCell ref="WNI5:WNJ5"/>
    <mergeCell ref="WNK5:WNL5"/>
    <mergeCell ref="WMO5:WMP5"/>
    <mergeCell ref="WMQ5:WMR5"/>
    <mergeCell ref="WMS5:WMT5"/>
    <mergeCell ref="WMU5:WMV5"/>
    <mergeCell ref="WMW5:WMX5"/>
    <mergeCell ref="WMY5:WMZ5"/>
    <mergeCell ref="WMC5:WMD5"/>
    <mergeCell ref="WME5:WMF5"/>
    <mergeCell ref="WMG5:WMH5"/>
    <mergeCell ref="WMI5:WMJ5"/>
    <mergeCell ref="WMK5:WML5"/>
    <mergeCell ref="WMM5:WMN5"/>
    <mergeCell ref="WOK5:WOL5"/>
    <mergeCell ref="WOM5:WON5"/>
    <mergeCell ref="WOO5:WOP5"/>
    <mergeCell ref="WOQ5:WOR5"/>
    <mergeCell ref="WOS5:WOT5"/>
    <mergeCell ref="WOU5:WOV5"/>
    <mergeCell ref="WNY5:WNZ5"/>
    <mergeCell ref="WOA5:WOB5"/>
    <mergeCell ref="WOC5:WOD5"/>
    <mergeCell ref="WOE5:WOF5"/>
    <mergeCell ref="WOG5:WOH5"/>
    <mergeCell ref="WOI5:WOJ5"/>
    <mergeCell ref="WNM5:WNN5"/>
    <mergeCell ref="WNO5:WNP5"/>
    <mergeCell ref="WNQ5:WNR5"/>
    <mergeCell ref="WNS5:WNT5"/>
    <mergeCell ref="WNU5:WNV5"/>
    <mergeCell ref="WNW5:WNX5"/>
    <mergeCell ref="WPU5:WPV5"/>
    <mergeCell ref="WPW5:WPX5"/>
    <mergeCell ref="WPY5:WPZ5"/>
    <mergeCell ref="WQA5:WQB5"/>
    <mergeCell ref="WQC5:WQD5"/>
    <mergeCell ref="WQE5:WQF5"/>
    <mergeCell ref="WPI5:WPJ5"/>
    <mergeCell ref="WPK5:WPL5"/>
    <mergeCell ref="WPM5:WPN5"/>
    <mergeCell ref="WPO5:WPP5"/>
    <mergeCell ref="WPQ5:WPR5"/>
    <mergeCell ref="WPS5:WPT5"/>
    <mergeCell ref="WOW5:WOX5"/>
    <mergeCell ref="WOY5:WOZ5"/>
    <mergeCell ref="WPA5:WPB5"/>
    <mergeCell ref="WPC5:WPD5"/>
    <mergeCell ref="WPE5:WPF5"/>
    <mergeCell ref="WPG5:WPH5"/>
    <mergeCell ref="WRE5:WRF5"/>
    <mergeCell ref="WRG5:WRH5"/>
    <mergeCell ref="WRI5:WRJ5"/>
    <mergeCell ref="WRK5:WRL5"/>
    <mergeCell ref="WRM5:WRN5"/>
    <mergeCell ref="WRO5:WRP5"/>
    <mergeCell ref="WQS5:WQT5"/>
    <mergeCell ref="WQU5:WQV5"/>
    <mergeCell ref="WQW5:WQX5"/>
    <mergeCell ref="WQY5:WQZ5"/>
    <mergeCell ref="WRA5:WRB5"/>
    <mergeCell ref="WRC5:WRD5"/>
    <mergeCell ref="WQG5:WQH5"/>
    <mergeCell ref="WQI5:WQJ5"/>
    <mergeCell ref="WQK5:WQL5"/>
    <mergeCell ref="WQM5:WQN5"/>
    <mergeCell ref="WQO5:WQP5"/>
    <mergeCell ref="WQQ5:WQR5"/>
    <mergeCell ref="WSO5:WSP5"/>
    <mergeCell ref="WSQ5:WSR5"/>
    <mergeCell ref="WSS5:WST5"/>
    <mergeCell ref="WSU5:WSV5"/>
    <mergeCell ref="WSW5:WSX5"/>
    <mergeCell ref="WSY5:WSZ5"/>
    <mergeCell ref="WSC5:WSD5"/>
    <mergeCell ref="WSE5:WSF5"/>
    <mergeCell ref="WSG5:WSH5"/>
    <mergeCell ref="WSI5:WSJ5"/>
    <mergeCell ref="WSK5:WSL5"/>
    <mergeCell ref="WSM5:WSN5"/>
    <mergeCell ref="WRQ5:WRR5"/>
    <mergeCell ref="WRS5:WRT5"/>
    <mergeCell ref="WRU5:WRV5"/>
    <mergeCell ref="WRW5:WRX5"/>
    <mergeCell ref="WRY5:WRZ5"/>
    <mergeCell ref="WSA5:WSB5"/>
    <mergeCell ref="WTY5:WTZ5"/>
    <mergeCell ref="WUA5:WUB5"/>
    <mergeCell ref="WUC5:WUD5"/>
    <mergeCell ref="WUE5:WUF5"/>
    <mergeCell ref="WUG5:WUH5"/>
    <mergeCell ref="WUI5:WUJ5"/>
    <mergeCell ref="WTM5:WTN5"/>
    <mergeCell ref="WTO5:WTP5"/>
    <mergeCell ref="WTQ5:WTR5"/>
    <mergeCell ref="WTS5:WTT5"/>
    <mergeCell ref="WTU5:WTV5"/>
    <mergeCell ref="WTW5:WTX5"/>
    <mergeCell ref="WTA5:WTB5"/>
    <mergeCell ref="WTC5:WTD5"/>
    <mergeCell ref="WTE5:WTF5"/>
    <mergeCell ref="WTG5:WTH5"/>
    <mergeCell ref="WTI5:WTJ5"/>
    <mergeCell ref="WTK5:WTL5"/>
    <mergeCell ref="WVI5:WVJ5"/>
    <mergeCell ref="WVK5:WVL5"/>
    <mergeCell ref="WVM5:WVN5"/>
    <mergeCell ref="WVO5:WVP5"/>
    <mergeCell ref="WVQ5:WVR5"/>
    <mergeCell ref="WVS5:WVT5"/>
    <mergeCell ref="WUW5:WUX5"/>
    <mergeCell ref="WUY5:WUZ5"/>
    <mergeCell ref="WVA5:WVB5"/>
    <mergeCell ref="WVC5:WVD5"/>
    <mergeCell ref="WVE5:WVF5"/>
    <mergeCell ref="WVG5:WVH5"/>
    <mergeCell ref="WUK5:WUL5"/>
    <mergeCell ref="WUM5:WUN5"/>
    <mergeCell ref="WUO5:WUP5"/>
    <mergeCell ref="WUQ5:WUR5"/>
    <mergeCell ref="WUS5:WUT5"/>
    <mergeCell ref="WUU5:WUV5"/>
    <mergeCell ref="WWS5:WWT5"/>
    <mergeCell ref="WWU5:WWV5"/>
    <mergeCell ref="WWW5:WWX5"/>
    <mergeCell ref="WWY5:WWZ5"/>
    <mergeCell ref="WXA5:WXB5"/>
    <mergeCell ref="WXC5:WXD5"/>
    <mergeCell ref="WWG5:WWH5"/>
    <mergeCell ref="WWI5:WWJ5"/>
    <mergeCell ref="WWK5:WWL5"/>
    <mergeCell ref="WWM5:WWN5"/>
    <mergeCell ref="WWO5:WWP5"/>
    <mergeCell ref="WWQ5:WWR5"/>
    <mergeCell ref="WVU5:WVV5"/>
    <mergeCell ref="WVW5:WVX5"/>
    <mergeCell ref="WVY5:WVZ5"/>
    <mergeCell ref="WWA5:WWB5"/>
    <mergeCell ref="WWC5:WWD5"/>
    <mergeCell ref="WWE5:WWF5"/>
    <mergeCell ref="WYC5:WYD5"/>
    <mergeCell ref="WYE5:WYF5"/>
    <mergeCell ref="WYG5:WYH5"/>
    <mergeCell ref="WYI5:WYJ5"/>
    <mergeCell ref="WYK5:WYL5"/>
    <mergeCell ref="WYM5:WYN5"/>
    <mergeCell ref="WXQ5:WXR5"/>
    <mergeCell ref="WXS5:WXT5"/>
    <mergeCell ref="WXU5:WXV5"/>
    <mergeCell ref="WXW5:WXX5"/>
    <mergeCell ref="WXY5:WXZ5"/>
    <mergeCell ref="WYA5:WYB5"/>
    <mergeCell ref="WXE5:WXF5"/>
    <mergeCell ref="WXG5:WXH5"/>
    <mergeCell ref="WXI5:WXJ5"/>
    <mergeCell ref="WXK5:WXL5"/>
    <mergeCell ref="WXM5:WXN5"/>
    <mergeCell ref="WXO5:WXP5"/>
    <mergeCell ref="WZM5:WZN5"/>
    <mergeCell ref="WZO5:WZP5"/>
    <mergeCell ref="WZQ5:WZR5"/>
    <mergeCell ref="WZS5:WZT5"/>
    <mergeCell ref="WZU5:WZV5"/>
    <mergeCell ref="WZW5:WZX5"/>
    <mergeCell ref="WZA5:WZB5"/>
    <mergeCell ref="WZC5:WZD5"/>
    <mergeCell ref="WZE5:WZF5"/>
    <mergeCell ref="WZG5:WZH5"/>
    <mergeCell ref="WZI5:WZJ5"/>
    <mergeCell ref="WZK5:WZL5"/>
    <mergeCell ref="WYO5:WYP5"/>
    <mergeCell ref="WYQ5:WYR5"/>
    <mergeCell ref="WYS5:WYT5"/>
    <mergeCell ref="WYU5:WYV5"/>
    <mergeCell ref="WYW5:WYX5"/>
    <mergeCell ref="WYY5:WYZ5"/>
    <mergeCell ref="XAW5:XAX5"/>
    <mergeCell ref="XAY5:XAZ5"/>
    <mergeCell ref="XBA5:XBB5"/>
    <mergeCell ref="XBC5:XBD5"/>
    <mergeCell ref="XBE5:XBF5"/>
    <mergeCell ref="XBG5:XBH5"/>
    <mergeCell ref="XAK5:XAL5"/>
    <mergeCell ref="XAM5:XAN5"/>
    <mergeCell ref="XAO5:XAP5"/>
    <mergeCell ref="XAQ5:XAR5"/>
    <mergeCell ref="XAS5:XAT5"/>
    <mergeCell ref="XAU5:XAV5"/>
    <mergeCell ref="WZY5:WZZ5"/>
    <mergeCell ref="XAA5:XAB5"/>
    <mergeCell ref="XAC5:XAD5"/>
    <mergeCell ref="XAE5:XAF5"/>
    <mergeCell ref="XAG5:XAH5"/>
    <mergeCell ref="XAI5:XAJ5"/>
    <mergeCell ref="XCG5:XCH5"/>
    <mergeCell ref="XCI5:XCJ5"/>
    <mergeCell ref="XCK5:XCL5"/>
    <mergeCell ref="XCM5:XCN5"/>
    <mergeCell ref="XCO5:XCP5"/>
    <mergeCell ref="XCQ5:XCR5"/>
    <mergeCell ref="XBU5:XBV5"/>
    <mergeCell ref="XBW5:XBX5"/>
    <mergeCell ref="XBY5:XBZ5"/>
    <mergeCell ref="XCA5:XCB5"/>
    <mergeCell ref="XCC5:XCD5"/>
    <mergeCell ref="XCE5:XCF5"/>
    <mergeCell ref="XBI5:XBJ5"/>
    <mergeCell ref="XBK5:XBL5"/>
    <mergeCell ref="XBM5:XBN5"/>
    <mergeCell ref="XBO5:XBP5"/>
    <mergeCell ref="XBQ5:XBR5"/>
    <mergeCell ref="XBS5:XBT5"/>
    <mergeCell ref="XDE5:XDF5"/>
    <mergeCell ref="XDG5:XDH5"/>
    <mergeCell ref="XDI5:XDJ5"/>
    <mergeCell ref="XDK5:XDL5"/>
    <mergeCell ref="XDM5:XDN5"/>
    <mergeCell ref="XDO5:XDP5"/>
    <mergeCell ref="XCS5:XCT5"/>
    <mergeCell ref="XCU5:XCV5"/>
    <mergeCell ref="XCW5:XCX5"/>
    <mergeCell ref="XCY5:XCZ5"/>
    <mergeCell ref="XDA5:XDB5"/>
    <mergeCell ref="XFA5:XFB5"/>
    <mergeCell ref="XFC5:XFD5"/>
    <mergeCell ref="XEO5:XEP5"/>
    <mergeCell ref="XEQ5:XER5"/>
    <mergeCell ref="XES5:XET5"/>
    <mergeCell ref="XEU5:XEV5"/>
    <mergeCell ref="XEW5:XEX5"/>
    <mergeCell ref="XEY5:XEZ5"/>
    <mergeCell ref="XEC5:XED5"/>
    <mergeCell ref="XEE5:XEF5"/>
    <mergeCell ref="XEG5:XEH5"/>
    <mergeCell ref="XEI5:XEJ5"/>
    <mergeCell ref="XEK5:XEL5"/>
    <mergeCell ref="XEM5:XEN5"/>
    <mergeCell ref="XDQ5:XDR5"/>
    <mergeCell ref="XDS5:XDT5"/>
    <mergeCell ref="XDU5:XDV5"/>
    <mergeCell ref="XDW5:XDX5"/>
    <mergeCell ref="XDY5:XDZ5"/>
    <mergeCell ref="XEA5:XEB5"/>
    <mergeCell ref="XDC5:XDD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8CE-37C1-4AB8-B619-D581729107DF}">
  <dimension ref="A1:J74"/>
  <sheetViews>
    <sheetView topLeftCell="A51" zoomScaleNormal="100" workbookViewId="0">
      <selection activeCell="B59" sqref="A59:B59"/>
    </sheetView>
  </sheetViews>
  <sheetFormatPr defaultColWidth="8.7109375" defaultRowHeight="15" x14ac:dyDescent="0.25"/>
  <cols>
    <col min="1" max="1" width="36.5703125" customWidth="1"/>
    <col min="2" max="2" width="14.85546875" style="2" customWidth="1"/>
    <col min="3" max="3" width="10.140625" customWidth="1"/>
    <col min="4" max="4" width="11.5703125" customWidth="1"/>
  </cols>
  <sheetData>
    <row r="1" spans="1:10" ht="21" x14ac:dyDescent="0.35">
      <c r="A1" s="18" t="s">
        <v>191</v>
      </c>
      <c r="B1" s="18"/>
      <c r="G1" s="18"/>
      <c r="H1" s="18"/>
      <c r="I1" s="18"/>
      <c r="J1" s="18"/>
    </row>
    <row r="2" spans="1:10" ht="15" customHeight="1" x14ac:dyDescent="0.25">
      <c r="A2" t="s">
        <v>192</v>
      </c>
      <c r="B2"/>
    </row>
    <row r="3" spans="1:10" ht="14.45" customHeight="1" x14ac:dyDescent="0.35">
      <c r="A3" s="46"/>
      <c r="B3" s="18"/>
    </row>
    <row r="4" spans="1:10" ht="14.45" customHeight="1" x14ac:dyDescent="0.35">
      <c r="A4" s="18"/>
      <c r="B4" s="18"/>
    </row>
    <row r="6" spans="1:10" ht="18.75" x14ac:dyDescent="0.3">
      <c r="A6" s="1" t="s">
        <v>193</v>
      </c>
    </row>
    <row r="7" spans="1:10" s="17" customFormat="1" x14ac:dyDescent="0.25">
      <c r="A7" s="17" t="s">
        <v>194</v>
      </c>
      <c r="B7" s="56"/>
      <c r="C7" s="57"/>
    </row>
    <row r="8" spans="1:10" x14ac:dyDescent="0.25">
      <c r="B8" s="28" t="s">
        <v>33</v>
      </c>
      <c r="C8" s="24" t="s">
        <v>34</v>
      </c>
    </row>
    <row r="9" spans="1:10" x14ac:dyDescent="0.25">
      <c r="A9" t="s">
        <v>195</v>
      </c>
      <c r="B9" s="25">
        <v>3.3240260603643133E-3</v>
      </c>
      <c r="C9" s="26">
        <v>25</v>
      </c>
    </row>
    <row r="10" spans="1:10" x14ac:dyDescent="0.25">
      <c r="A10" t="s">
        <v>196</v>
      </c>
      <c r="B10" s="25">
        <v>4.9195585693391835E-3</v>
      </c>
      <c r="C10" s="26">
        <v>37</v>
      </c>
    </row>
    <row r="11" spans="1:10" x14ac:dyDescent="0.25">
      <c r="A11" t="s">
        <v>197</v>
      </c>
      <c r="B11" s="25">
        <v>1.3296104241457253E-2</v>
      </c>
      <c r="C11" s="26">
        <v>100</v>
      </c>
    </row>
    <row r="12" spans="1:10" x14ac:dyDescent="0.25">
      <c r="A12" t="s">
        <v>198</v>
      </c>
      <c r="B12" s="25">
        <v>3.018215662810796E-2</v>
      </c>
      <c r="C12" s="26">
        <v>227</v>
      </c>
    </row>
    <row r="13" spans="1:10" x14ac:dyDescent="0.25">
      <c r="A13" t="s">
        <v>199</v>
      </c>
      <c r="B13" s="25">
        <v>5.8768780747241053E-2</v>
      </c>
      <c r="C13" s="26">
        <v>442</v>
      </c>
    </row>
    <row r="14" spans="1:10" x14ac:dyDescent="0.25">
      <c r="A14" t="s">
        <v>200</v>
      </c>
      <c r="B14" s="25">
        <v>0.21592873288126579</v>
      </c>
      <c r="C14" s="26">
        <v>1624</v>
      </c>
    </row>
    <row r="15" spans="1:10" x14ac:dyDescent="0.25">
      <c r="A15" t="s">
        <v>201</v>
      </c>
      <c r="B15" s="25">
        <v>0.67358064087222447</v>
      </c>
      <c r="C15" s="26">
        <v>5066</v>
      </c>
    </row>
    <row r="16" spans="1:10" x14ac:dyDescent="0.25">
      <c r="A16" t="s">
        <v>50</v>
      </c>
      <c r="B16" s="25">
        <v>1</v>
      </c>
      <c r="C16" s="26">
        <v>7521</v>
      </c>
    </row>
    <row r="30" spans="1:4" ht="18.75" x14ac:dyDescent="0.3">
      <c r="A30" s="1" t="s">
        <v>202</v>
      </c>
    </row>
    <row r="31" spans="1:4" x14ac:dyDescent="0.25">
      <c r="A31" s="17" t="s">
        <v>203</v>
      </c>
      <c r="B31" s="28"/>
      <c r="C31" s="24"/>
      <c r="D31" s="24"/>
    </row>
    <row r="32" spans="1:4" x14ac:dyDescent="0.25">
      <c r="B32" s="28" t="s">
        <v>33</v>
      </c>
      <c r="C32" s="24" t="s">
        <v>34</v>
      </c>
      <c r="D32" s="24" t="s">
        <v>35</v>
      </c>
    </row>
    <row r="33" spans="1:4" x14ac:dyDescent="0.25">
      <c r="A33" t="s">
        <v>204</v>
      </c>
      <c r="B33" s="25">
        <v>0.15582822085889569</v>
      </c>
      <c r="C33" s="26">
        <v>127</v>
      </c>
      <c r="D33" s="26">
        <v>815</v>
      </c>
    </row>
    <row r="34" spans="1:4" x14ac:dyDescent="0.25">
      <c r="A34" t="s">
        <v>205</v>
      </c>
      <c r="B34" s="25">
        <v>2.4539877300613498E-2</v>
      </c>
      <c r="C34" s="26">
        <v>20</v>
      </c>
      <c r="D34" s="26">
        <v>815</v>
      </c>
    </row>
    <row r="35" spans="1:4" x14ac:dyDescent="0.25">
      <c r="A35" t="s">
        <v>206</v>
      </c>
      <c r="B35" s="25">
        <v>1.3496932515337423E-2</v>
      </c>
      <c r="C35" s="26">
        <v>11</v>
      </c>
      <c r="D35" s="26">
        <v>815</v>
      </c>
    </row>
    <row r="36" spans="1:4" x14ac:dyDescent="0.25">
      <c r="A36" t="s">
        <v>207</v>
      </c>
      <c r="B36" s="25">
        <v>1.9631901840490799E-2</v>
      </c>
      <c r="C36" s="26">
        <v>16</v>
      </c>
      <c r="D36" s="26">
        <v>815</v>
      </c>
    </row>
    <row r="37" spans="1:4" x14ac:dyDescent="0.25">
      <c r="A37" t="s">
        <v>208</v>
      </c>
      <c r="B37" s="25">
        <v>4.9079754601226995E-2</v>
      </c>
      <c r="C37" s="26">
        <v>40</v>
      </c>
      <c r="D37" s="26">
        <v>815</v>
      </c>
    </row>
    <row r="38" spans="1:4" x14ac:dyDescent="0.25">
      <c r="A38" t="s">
        <v>209</v>
      </c>
      <c r="B38" s="25">
        <v>0.79509202453987726</v>
      </c>
      <c r="C38" s="26">
        <v>648</v>
      </c>
      <c r="D38" s="26">
        <v>815</v>
      </c>
    </row>
    <row r="39" spans="1:4" x14ac:dyDescent="0.25">
      <c r="A39" t="s">
        <v>210</v>
      </c>
      <c r="B39" s="25">
        <v>0.10552147239263804</v>
      </c>
      <c r="C39" s="26">
        <v>86</v>
      </c>
      <c r="D39" s="26">
        <v>815</v>
      </c>
    </row>
    <row r="53" spans="1:4" ht="18.75" x14ac:dyDescent="0.3">
      <c r="A53" s="1" t="s">
        <v>211</v>
      </c>
    </row>
    <row r="54" spans="1:4" x14ac:dyDescent="0.25">
      <c r="A54" s="17" t="s">
        <v>203</v>
      </c>
      <c r="B54" s="28"/>
      <c r="C54" s="24"/>
      <c r="D54" s="24"/>
    </row>
    <row r="55" spans="1:4" x14ac:dyDescent="0.25">
      <c r="B55" s="28" t="s">
        <v>33</v>
      </c>
      <c r="C55" s="24" t="s">
        <v>34</v>
      </c>
      <c r="D55" s="24" t="s">
        <v>35</v>
      </c>
    </row>
    <row r="56" spans="1:4" x14ac:dyDescent="0.25">
      <c r="A56" t="s">
        <v>212</v>
      </c>
      <c r="B56" s="30">
        <v>0.37742718446601942</v>
      </c>
      <c r="C56" s="19">
        <v>311</v>
      </c>
      <c r="D56" s="19">
        <v>824</v>
      </c>
    </row>
    <row r="57" spans="1:4" x14ac:dyDescent="0.25">
      <c r="A57" t="s">
        <v>213</v>
      </c>
      <c r="B57" s="30">
        <v>0.26941747572815533</v>
      </c>
      <c r="C57" s="19">
        <v>222</v>
      </c>
      <c r="D57" s="19">
        <v>824</v>
      </c>
    </row>
    <row r="58" spans="1:4" x14ac:dyDescent="0.25">
      <c r="A58" t="s">
        <v>214</v>
      </c>
      <c r="B58" s="30">
        <v>0.24635922330097088</v>
      </c>
      <c r="C58" s="19">
        <v>203</v>
      </c>
      <c r="D58" s="19">
        <v>824</v>
      </c>
    </row>
    <row r="59" spans="1:4" x14ac:dyDescent="0.25">
      <c r="A59" t="s">
        <v>215</v>
      </c>
      <c r="B59" s="30">
        <v>0.46723300970873788</v>
      </c>
      <c r="C59" s="19">
        <v>385</v>
      </c>
      <c r="D59" s="19">
        <v>824</v>
      </c>
    </row>
    <row r="60" spans="1:4" x14ac:dyDescent="0.25">
      <c r="A60" t="s">
        <v>216</v>
      </c>
      <c r="B60" s="30">
        <v>6.3106796116504854E-2</v>
      </c>
      <c r="C60" s="19">
        <v>52</v>
      </c>
      <c r="D60" s="19">
        <v>824</v>
      </c>
    </row>
    <row r="61" spans="1:4" x14ac:dyDescent="0.25">
      <c r="A61" t="s">
        <v>217</v>
      </c>
      <c r="B61" s="30">
        <v>9.5873786407766989E-2</v>
      </c>
      <c r="C61" s="19">
        <v>79</v>
      </c>
      <c r="D61" s="19">
        <v>824</v>
      </c>
    </row>
    <row r="62" spans="1:4" x14ac:dyDescent="0.25">
      <c r="A62" t="s">
        <v>218</v>
      </c>
      <c r="B62" s="30">
        <v>0.2936893203883495</v>
      </c>
      <c r="C62" s="19">
        <v>242</v>
      </c>
      <c r="D62" s="19">
        <v>824</v>
      </c>
    </row>
    <row r="71" spans="2:6" ht="21" x14ac:dyDescent="0.35">
      <c r="B71" s="18"/>
      <c r="C71" s="18"/>
      <c r="D71" s="18"/>
      <c r="E71" s="18"/>
      <c r="F71" s="18"/>
    </row>
    <row r="72" spans="2:6" x14ac:dyDescent="0.25">
      <c r="B72"/>
    </row>
    <row r="73" spans="2:6" x14ac:dyDescent="0.25">
      <c r="B73"/>
    </row>
    <row r="74" spans="2:6" x14ac:dyDescent="0.25">
      <c r="B7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0ED5-B4B5-457A-BAF2-81F78B9034BE}">
  <dimension ref="A1:V246"/>
  <sheetViews>
    <sheetView topLeftCell="A125" zoomScaleNormal="100" workbookViewId="0">
      <selection activeCell="A143" sqref="A143"/>
    </sheetView>
  </sheetViews>
  <sheetFormatPr defaultColWidth="8.7109375" defaultRowHeight="15" x14ac:dyDescent="0.25"/>
  <cols>
    <col min="1" max="1" width="74.7109375" customWidth="1"/>
    <col min="2" max="2" width="15.5703125" customWidth="1"/>
    <col min="3" max="3" width="16.28515625" customWidth="1"/>
    <col min="4" max="4" width="19.42578125" customWidth="1"/>
    <col min="5" max="5" width="17.85546875" customWidth="1"/>
    <col min="6" max="6" width="15.28515625" customWidth="1"/>
    <col min="7" max="7" width="16.140625" customWidth="1"/>
    <col min="8" max="8" width="16.42578125" customWidth="1"/>
    <col min="9" max="9" width="16.28515625" customWidth="1"/>
    <col min="10" max="10" width="22.7109375" customWidth="1"/>
    <col min="11" max="11" width="18.28515625" customWidth="1"/>
    <col min="12" max="12" width="17.7109375" customWidth="1"/>
    <col min="13" max="13" width="14.85546875" customWidth="1"/>
    <col min="14" max="14" width="14.42578125" customWidth="1"/>
    <col min="15" max="15" width="13.28515625" customWidth="1"/>
    <col min="16" max="16" width="12.85546875" customWidth="1"/>
    <col min="17" max="17" width="15.42578125" customWidth="1"/>
    <col min="18" max="18" width="18.7109375" customWidth="1"/>
    <col min="19" max="19" width="17.5703125" customWidth="1"/>
    <col min="20" max="20" width="14.85546875" customWidth="1"/>
    <col min="21" max="21" width="15.42578125" customWidth="1"/>
    <col min="22" max="22" width="13.5703125" customWidth="1"/>
  </cols>
  <sheetData>
    <row r="1" spans="1:7" ht="21" x14ac:dyDescent="0.35">
      <c r="A1" s="18" t="s">
        <v>219</v>
      </c>
      <c r="B1" s="18"/>
      <c r="C1" s="18"/>
      <c r="D1" s="18"/>
      <c r="E1" s="18"/>
    </row>
    <row r="2" spans="1:7" ht="15" customHeight="1" x14ac:dyDescent="0.25">
      <c r="A2" s="277" t="s">
        <v>220</v>
      </c>
      <c r="B2" s="277"/>
      <c r="C2" s="277"/>
      <c r="D2" s="277"/>
      <c r="E2" s="277"/>
      <c r="F2" s="277"/>
      <c r="G2" s="277"/>
    </row>
    <row r="3" spans="1:7" x14ac:dyDescent="0.25">
      <c r="A3" s="46"/>
    </row>
    <row r="4" spans="1:7" ht="18" customHeight="1" x14ac:dyDescent="0.35">
      <c r="A4" s="18"/>
    </row>
    <row r="6" spans="1:7" ht="18.75" x14ac:dyDescent="0.3">
      <c r="A6" s="1" t="s">
        <v>221</v>
      </c>
    </row>
    <row r="7" spans="1:7" ht="15" customHeight="1" x14ac:dyDescent="0.25">
      <c r="A7" s="278" t="s">
        <v>222</v>
      </c>
      <c r="B7" s="278"/>
      <c r="C7" s="278"/>
      <c r="D7" s="278"/>
      <c r="E7" s="278"/>
      <c r="F7" s="278"/>
      <c r="G7" s="278"/>
    </row>
    <row r="8" spans="1:7" x14ac:dyDescent="0.25">
      <c r="B8" s="22" t="s">
        <v>223</v>
      </c>
      <c r="C8" s="22" t="s">
        <v>224</v>
      </c>
      <c r="D8" s="22" t="s">
        <v>225</v>
      </c>
      <c r="E8" s="22" t="s">
        <v>226</v>
      </c>
      <c r="F8" s="23" t="s">
        <v>227</v>
      </c>
      <c r="G8" s="22" t="s">
        <v>35</v>
      </c>
    </row>
    <row r="9" spans="1:7" x14ac:dyDescent="0.25">
      <c r="A9" t="s">
        <v>228</v>
      </c>
      <c r="B9" s="6">
        <v>0.57642487046632129</v>
      </c>
      <c r="C9" s="6">
        <v>0.25259067357512954</v>
      </c>
      <c r="D9" s="6">
        <v>0.1178756476683938</v>
      </c>
      <c r="E9" s="6">
        <v>2.0725388601036274E-2</v>
      </c>
      <c r="F9" s="6">
        <v>3.2383419689119168E-2</v>
      </c>
      <c r="G9">
        <v>772</v>
      </c>
    </row>
    <row r="10" spans="1:7" x14ac:dyDescent="0.25">
      <c r="A10" t="s">
        <v>229</v>
      </c>
      <c r="B10" s="6">
        <v>0.44818652849740931</v>
      </c>
      <c r="C10" s="6">
        <v>0.26295336787564766</v>
      </c>
      <c r="D10" s="6">
        <v>0.18782383419689119</v>
      </c>
      <c r="E10" s="6">
        <v>4.6632124352331605E-2</v>
      </c>
      <c r="F10" s="6">
        <v>5.4404145077720206E-2</v>
      </c>
      <c r="G10">
        <v>772</v>
      </c>
    </row>
    <row r="11" spans="1:7" x14ac:dyDescent="0.25">
      <c r="A11" t="s">
        <v>230</v>
      </c>
      <c r="B11" s="6">
        <v>0.48575129533678757</v>
      </c>
      <c r="C11" s="6">
        <v>0.29533678756476683</v>
      </c>
      <c r="D11" s="6">
        <v>0.14248704663212436</v>
      </c>
      <c r="E11" s="6">
        <v>2.2020725388601035E-2</v>
      </c>
      <c r="F11" s="6">
        <v>5.4404145077720206E-2</v>
      </c>
      <c r="G11">
        <v>772</v>
      </c>
    </row>
    <row r="12" spans="1:7" x14ac:dyDescent="0.25">
      <c r="A12" t="s">
        <v>231</v>
      </c>
      <c r="B12" s="6">
        <v>0.62564766839378239</v>
      </c>
      <c r="C12" s="6">
        <v>0.21761658031088082</v>
      </c>
      <c r="D12" s="6">
        <v>0.11269430051813471</v>
      </c>
      <c r="E12" s="6">
        <v>2.0725388601036274E-2</v>
      </c>
      <c r="F12" s="6">
        <v>2.3316062176165803E-2</v>
      </c>
      <c r="G12">
        <v>772</v>
      </c>
    </row>
    <row r="13" spans="1:7" x14ac:dyDescent="0.25">
      <c r="A13" t="s">
        <v>232</v>
      </c>
      <c r="B13" s="6">
        <v>0.21243523316062177</v>
      </c>
      <c r="C13" s="6">
        <v>0.17875647668393782</v>
      </c>
      <c r="D13" s="6">
        <v>0.35233160621761656</v>
      </c>
      <c r="E13" s="6">
        <v>7.3834196891191708E-2</v>
      </c>
      <c r="F13" s="6">
        <v>0.18264248704663213</v>
      </c>
      <c r="G13">
        <v>772</v>
      </c>
    </row>
    <row r="14" spans="1:7" x14ac:dyDescent="0.25">
      <c r="A14" t="s">
        <v>233</v>
      </c>
      <c r="B14" s="6">
        <v>0.23056994818652851</v>
      </c>
      <c r="C14" s="6">
        <v>0.24352331606217617</v>
      </c>
      <c r="D14" s="6">
        <v>0.26683937823834197</v>
      </c>
      <c r="E14" s="6">
        <v>6.3471502590673579E-2</v>
      </c>
      <c r="F14" s="6">
        <v>0.19559585492227977</v>
      </c>
      <c r="G14">
        <v>772</v>
      </c>
    </row>
    <row r="15" spans="1:7" x14ac:dyDescent="0.25">
      <c r="A15" t="s">
        <v>234</v>
      </c>
      <c r="B15" s="6">
        <v>0.28367875647668395</v>
      </c>
      <c r="C15" s="6">
        <v>0.31347150259067358</v>
      </c>
      <c r="D15" s="6">
        <v>0.27461139896373055</v>
      </c>
      <c r="E15" s="6">
        <v>6.4766839378238336E-2</v>
      </c>
      <c r="F15" s="6">
        <v>6.3471502590673579E-2</v>
      </c>
      <c r="G15">
        <v>772</v>
      </c>
    </row>
    <row r="16" spans="1:7" x14ac:dyDescent="0.25">
      <c r="A16" t="s">
        <v>235</v>
      </c>
      <c r="B16" s="7">
        <v>0.79145077720207258</v>
      </c>
      <c r="C16" s="7">
        <v>0.14766839378238342</v>
      </c>
      <c r="D16" s="7">
        <v>4.9222797927461134E-2</v>
      </c>
      <c r="E16" s="7">
        <v>9.0673575129533671E-3</v>
      </c>
      <c r="F16" s="7">
        <v>2.5906735751295342E-3</v>
      </c>
      <c r="G16">
        <v>772</v>
      </c>
    </row>
    <row r="17" spans="1:7" x14ac:dyDescent="0.25">
      <c r="A17" t="s">
        <v>236</v>
      </c>
      <c r="B17" s="7">
        <v>0.23316062176165805</v>
      </c>
      <c r="C17" s="7">
        <v>0.18911917098445596</v>
      </c>
      <c r="D17" s="7">
        <v>0.28367875647668395</v>
      </c>
      <c r="E17" s="7">
        <v>7.512953367875648E-2</v>
      </c>
      <c r="F17" s="7">
        <v>0.2189119170984456</v>
      </c>
      <c r="G17">
        <v>772</v>
      </c>
    </row>
    <row r="18" spans="1:7" x14ac:dyDescent="0.25">
      <c r="A18" t="s">
        <v>237</v>
      </c>
      <c r="B18" s="7">
        <v>0.36917098445595853</v>
      </c>
      <c r="C18" s="7">
        <v>0.25</v>
      </c>
      <c r="D18" s="7">
        <v>0.23963730569948186</v>
      </c>
      <c r="E18" s="7">
        <v>7.901554404145078E-2</v>
      </c>
      <c r="F18" s="7">
        <v>6.2176165803108807E-2</v>
      </c>
      <c r="G18">
        <v>772</v>
      </c>
    </row>
    <row r="19" spans="1:7" x14ac:dyDescent="0.25">
      <c r="A19" t="s">
        <v>238</v>
      </c>
      <c r="B19" s="7">
        <v>0.28886010362694303</v>
      </c>
      <c r="C19" s="7">
        <v>0.25777202072538863</v>
      </c>
      <c r="D19" s="7">
        <v>0.28497409326424872</v>
      </c>
      <c r="E19" s="7">
        <v>5.3108808290155442E-2</v>
      </c>
      <c r="F19" s="7">
        <v>0.11528497409326426</v>
      </c>
      <c r="G19">
        <v>772</v>
      </c>
    </row>
    <row r="33" spans="1:7" ht="18.75" x14ac:dyDescent="0.3">
      <c r="A33" s="1" t="s">
        <v>239</v>
      </c>
    </row>
    <row r="34" spans="1:7" x14ac:dyDescent="0.25">
      <c r="A34" s="278" t="s">
        <v>222</v>
      </c>
      <c r="B34" s="278"/>
      <c r="C34" s="278"/>
      <c r="D34" s="278"/>
      <c r="E34" s="139"/>
      <c r="F34" s="139"/>
      <c r="G34" s="139"/>
    </row>
    <row r="35" spans="1:7" x14ac:dyDescent="0.25">
      <c r="A35" s="278" t="s">
        <v>240</v>
      </c>
      <c r="B35" s="278"/>
      <c r="C35" s="278"/>
      <c r="D35" s="68"/>
      <c r="E35" s="68"/>
      <c r="F35" s="68"/>
      <c r="G35" s="68"/>
    </row>
    <row r="36" spans="1:7" x14ac:dyDescent="0.25">
      <c r="A36" s="68"/>
      <c r="B36" s="193" t="s">
        <v>241</v>
      </c>
      <c r="C36" s="22" t="s">
        <v>35</v>
      </c>
      <c r="D36" s="68"/>
      <c r="E36" s="68"/>
      <c r="F36" s="68"/>
      <c r="G36" s="68"/>
    </row>
    <row r="37" spans="1:7" x14ac:dyDescent="0.25">
      <c r="A37" t="s">
        <v>228</v>
      </c>
      <c r="B37" s="151">
        <v>4.3199481865284994</v>
      </c>
      <c r="C37">
        <v>772</v>
      </c>
    </row>
    <row r="38" spans="1:7" x14ac:dyDescent="0.25">
      <c r="A38" t="s">
        <v>229</v>
      </c>
      <c r="B38" s="151">
        <v>4.0038860103626934</v>
      </c>
      <c r="C38">
        <v>772</v>
      </c>
    </row>
    <row r="39" spans="1:7" x14ac:dyDescent="0.25">
      <c r="A39" t="s">
        <v>230</v>
      </c>
      <c r="B39" s="151">
        <v>4.1360103626943001</v>
      </c>
      <c r="C39">
        <v>772</v>
      </c>
    </row>
    <row r="40" spans="1:7" x14ac:dyDescent="0.25">
      <c r="A40" t="s">
        <v>231</v>
      </c>
      <c r="B40" s="151">
        <v>4.4015544041450783</v>
      </c>
      <c r="C40">
        <v>772</v>
      </c>
    </row>
    <row r="41" spans="1:7" x14ac:dyDescent="0.25">
      <c r="A41" t="s">
        <v>232</v>
      </c>
      <c r="B41" s="151">
        <v>3.1645077720207282</v>
      </c>
      <c r="C41">
        <v>772</v>
      </c>
    </row>
    <row r="42" spans="1:7" x14ac:dyDescent="0.25">
      <c r="A42" t="s">
        <v>233</v>
      </c>
      <c r="B42" s="151">
        <v>3.2499999999999991</v>
      </c>
      <c r="C42">
        <v>772</v>
      </c>
    </row>
    <row r="43" spans="1:7" x14ac:dyDescent="0.25">
      <c r="A43" t="s">
        <v>234</v>
      </c>
      <c r="B43" s="151">
        <v>3.6891191709844562</v>
      </c>
      <c r="C43">
        <v>772</v>
      </c>
    </row>
    <row r="44" spans="1:7" x14ac:dyDescent="0.25">
      <c r="A44" t="s">
        <v>235</v>
      </c>
      <c r="B44" s="151">
        <v>4.7163212435233133</v>
      </c>
      <c r="C44">
        <v>772</v>
      </c>
    </row>
    <row r="45" spans="1:7" x14ac:dyDescent="0.25">
      <c r="A45" t="s">
        <v>236</v>
      </c>
      <c r="B45" s="151">
        <v>3.1424870466321217</v>
      </c>
      <c r="C45">
        <v>772</v>
      </c>
    </row>
    <row r="46" spans="1:7" x14ac:dyDescent="0.25">
      <c r="A46" t="s">
        <v>237</v>
      </c>
      <c r="B46" s="151">
        <v>3.7849740932642493</v>
      </c>
      <c r="C46">
        <v>772</v>
      </c>
    </row>
    <row r="47" spans="1:7" x14ac:dyDescent="0.25">
      <c r="A47" t="s">
        <v>238</v>
      </c>
      <c r="B47" s="151">
        <v>3.5518134715025913</v>
      </c>
      <c r="C47">
        <v>772</v>
      </c>
    </row>
    <row r="61" spans="1:7" ht="18.75" x14ac:dyDescent="0.3">
      <c r="A61" s="1" t="s">
        <v>242</v>
      </c>
    </row>
    <row r="62" spans="1:7" ht="15" customHeight="1" x14ac:dyDescent="0.25">
      <c r="A62" s="278" t="s">
        <v>243</v>
      </c>
      <c r="B62" s="278"/>
      <c r="C62" s="278"/>
      <c r="D62" s="278"/>
      <c r="E62" s="278"/>
      <c r="F62" s="278"/>
      <c r="G62" s="278"/>
    </row>
    <row r="63" spans="1:7" x14ac:dyDescent="0.25">
      <c r="B63" s="22" t="s">
        <v>223</v>
      </c>
      <c r="C63" s="22" t="s">
        <v>224</v>
      </c>
      <c r="D63" s="22" t="s">
        <v>225</v>
      </c>
      <c r="E63" s="22" t="s">
        <v>226</v>
      </c>
      <c r="F63" s="23" t="s">
        <v>227</v>
      </c>
      <c r="G63" s="22" t="s">
        <v>35</v>
      </c>
    </row>
    <row r="64" spans="1:7" x14ac:dyDescent="0.25">
      <c r="A64" t="s">
        <v>228</v>
      </c>
      <c r="B64" s="6">
        <v>0.58986175115207373</v>
      </c>
      <c r="C64" s="6">
        <v>0.24654377880184331</v>
      </c>
      <c r="D64" s="6">
        <v>0.11751152073732719</v>
      </c>
      <c r="E64" s="7">
        <v>1.8433179723502304E-2</v>
      </c>
      <c r="F64" s="6">
        <v>2.7649769585253458E-2</v>
      </c>
      <c r="G64">
        <v>434</v>
      </c>
    </row>
    <row r="65" spans="1:7" x14ac:dyDescent="0.25">
      <c r="A65" t="s">
        <v>229</v>
      </c>
      <c r="B65" s="6">
        <v>0.44239631336405533</v>
      </c>
      <c r="C65" s="6">
        <v>0.25576036866359447</v>
      </c>
      <c r="D65" s="6">
        <v>0.19585253456221199</v>
      </c>
      <c r="E65" s="6">
        <v>4.6082949308755762E-2</v>
      </c>
      <c r="F65" s="6">
        <v>5.9907834101382479E-2</v>
      </c>
      <c r="G65">
        <v>434</v>
      </c>
    </row>
    <row r="66" spans="1:7" x14ac:dyDescent="0.25">
      <c r="A66" t="s">
        <v>230</v>
      </c>
      <c r="B66" s="6">
        <v>0.46313364055299538</v>
      </c>
      <c r="C66" s="6">
        <v>0.31336405529953915</v>
      </c>
      <c r="D66" s="6">
        <v>0.14516129032258066</v>
      </c>
      <c r="E66" s="6">
        <v>2.3041474654377881E-2</v>
      </c>
      <c r="F66" s="6">
        <v>5.5299539170506916E-2</v>
      </c>
      <c r="G66">
        <v>434</v>
      </c>
    </row>
    <row r="67" spans="1:7" x14ac:dyDescent="0.25">
      <c r="A67" t="s">
        <v>231</v>
      </c>
      <c r="B67" s="6">
        <v>0.62211981566820274</v>
      </c>
      <c r="C67" s="6">
        <v>0.22350230414746544</v>
      </c>
      <c r="D67" s="6">
        <v>0.1129032258064516</v>
      </c>
      <c r="E67" s="6">
        <v>1.8433179723502304E-2</v>
      </c>
      <c r="F67" s="6">
        <v>2.3041474654377881E-2</v>
      </c>
      <c r="G67">
        <v>434</v>
      </c>
    </row>
    <row r="68" spans="1:7" x14ac:dyDescent="0.25">
      <c r="A68" t="s">
        <v>232</v>
      </c>
      <c r="B68" s="6">
        <v>0.21889400921658986</v>
      </c>
      <c r="C68" s="6">
        <v>0.15898617511520738</v>
      </c>
      <c r="D68" s="6">
        <v>0.35944700460829493</v>
      </c>
      <c r="E68" s="6">
        <v>6.6820276497695855E-2</v>
      </c>
      <c r="F68" s="6">
        <v>0.19585253456221199</v>
      </c>
      <c r="G68">
        <v>434</v>
      </c>
    </row>
    <row r="69" spans="1:7" x14ac:dyDescent="0.25">
      <c r="A69" t="s">
        <v>233</v>
      </c>
      <c r="B69" s="6">
        <v>0.21428571428571427</v>
      </c>
      <c r="C69" s="6">
        <v>0.25115207373271892</v>
      </c>
      <c r="D69" s="6">
        <v>0.28110599078341014</v>
      </c>
      <c r="E69" s="6">
        <v>6.4516129032258063E-2</v>
      </c>
      <c r="F69" s="6">
        <v>0.1889400921658986</v>
      </c>
      <c r="G69">
        <v>434</v>
      </c>
    </row>
    <row r="70" spans="1:7" x14ac:dyDescent="0.25">
      <c r="A70" t="s">
        <v>234</v>
      </c>
      <c r="B70" s="6">
        <v>0.24423963133640553</v>
      </c>
      <c r="C70" s="6">
        <v>0.31336405529953915</v>
      </c>
      <c r="D70" s="6">
        <v>0.29032258064516131</v>
      </c>
      <c r="E70" s="6">
        <v>7.3732718894009217E-2</v>
      </c>
      <c r="F70" s="6">
        <v>7.8341013824884786E-2</v>
      </c>
      <c r="G70">
        <v>434</v>
      </c>
    </row>
    <row r="71" spans="1:7" x14ac:dyDescent="0.25">
      <c r="A71" t="s">
        <v>235</v>
      </c>
      <c r="B71" s="7">
        <v>0.76497695852534564</v>
      </c>
      <c r="C71" s="7">
        <v>0.1728110599078341</v>
      </c>
      <c r="D71" s="7">
        <v>5.0691244239631332E-2</v>
      </c>
      <c r="E71" s="7">
        <v>6.9124423963133645E-3</v>
      </c>
      <c r="F71" s="7">
        <v>4.608294930875576E-3</v>
      </c>
      <c r="G71" s="8">
        <v>434</v>
      </c>
    </row>
    <row r="72" spans="1:7" x14ac:dyDescent="0.25">
      <c r="A72" t="s">
        <v>236</v>
      </c>
      <c r="B72" s="7">
        <v>0.19585253456221199</v>
      </c>
      <c r="C72" s="7">
        <v>0.19585253456221199</v>
      </c>
      <c r="D72" s="7">
        <v>0.30875576036866359</v>
      </c>
      <c r="E72" s="7">
        <v>6.9124423963133647E-2</v>
      </c>
      <c r="F72" s="7">
        <v>0.2304147465437788</v>
      </c>
      <c r="G72" s="8">
        <v>434</v>
      </c>
    </row>
    <row r="73" spans="1:7" x14ac:dyDescent="0.25">
      <c r="A73" t="s">
        <v>237</v>
      </c>
      <c r="B73" s="7">
        <v>0.35944700460829493</v>
      </c>
      <c r="C73" s="7">
        <v>0.25345622119815669</v>
      </c>
      <c r="D73" s="7">
        <v>0.26036866359447003</v>
      </c>
      <c r="E73" s="7">
        <v>6.4516129032258063E-2</v>
      </c>
      <c r="F73" s="7">
        <v>6.2211981566820278E-2</v>
      </c>
      <c r="G73" s="8">
        <v>434</v>
      </c>
    </row>
    <row r="74" spans="1:7" x14ac:dyDescent="0.25">
      <c r="A74" t="s">
        <v>238</v>
      </c>
      <c r="B74" s="7">
        <v>0.32258064516129031</v>
      </c>
      <c r="C74" s="7">
        <v>0.2857142857142857</v>
      </c>
      <c r="D74" s="7">
        <v>0.25345622119815669</v>
      </c>
      <c r="E74" s="7">
        <v>3.4562211981566823E-2</v>
      </c>
      <c r="F74" s="7">
        <v>0.10368663594470046</v>
      </c>
      <c r="G74" s="8">
        <v>434</v>
      </c>
    </row>
    <row r="75" spans="1:7" x14ac:dyDescent="0.25">
      <c r="B75" s="7"/>
      <c r="C75" s="7"/>
      <c r="D75" s="7"/>
      <c r="E75" s="7"/>
      <c r="F75" s="7"/>
    </row>
    <row r="88" spans="1:7" ht="18.75" x14ac:dyDescent="0.3">
      <c r="A88" s="1" t="s">
        <v>244</v>
      </c>
    </row>
    <row r="89" spans="1:7" x14ac:dyDescent="0.25">
      <c r="A89" s="278" t="s">
        <v>243</v>
      </c>
      <c r="B89" s="278"/>
      <c r="C89" s="278"/>
      <c r="D89" s="278"/>
      <c r="E89" s="278"/>
      <c r="F89" s="278"/>
      <c r="G89" s="278"/>
    </row>
    <row r="90" spans="1:7" x14ac:dyDescent="0.25">
      <c r="A90" s="278" t="s">
        <v>240</v>
      </c>
      <c r="B90" s="278"/>
      <c r="C90" s="68"/>
      <c r="D90" s="68"/>
      <c r="E90" s="68"/>
      <c r="F90" s="68"/>
      <c r="G90" s="68"/>
    </row>
    <row r="91" spans="1:7" x14ac:dyDescent="0.25">
      <c r="A91" s="68"/>
      <c r="B91" s="150" t="s">
        <v>241</v>
      </c>
      <c r="C91" s="22" t="s">
        <v>35</v>
      </c>
      <c r="D91" s="68"/>
      <c r="E91" s="68"/>
      <c r="F91" s="68"/>
      <c r="G91" s="68"/>
    </row>
    <row r="92" spans="1:7" x14ac:dyDescent="0.25">
      <c r="A92" t="s">
        <v>228</v>
      </c>
      <c r="B92" s="151">
        <v>4.3525345622119831</v>
      </c>
      <c r="C92">
        <v>434</v>
      </c>
    </row>
    <row r="93" spans="1:7" x14ac:dyDescent="0.25">
      <c r="A93" t="s">
        <v>229</v>
      </c>
      <c r="B93" s="151">
        <v>3.9746543778801846</v>
      </c>
      <c r="C93">
        <v>434</v>
      </c>
    </row>
    <row r="94" spans="1:7" x14ac:dyDescent="0.25">
      <c r="A94" t="s">
        <v>230</v>
      </c>
      <c r="B94" s="151">
        <v>4.1059907834101397</v>
      </c>
      <c r="C94">
        <v>434</v>
      </c>
    </row>
    <row r="95" spans="1:7" x14ac:dyDescent="0.25">
      <c r="A95" t="s">
        <v>231</v>
      </c>
      <c r="B95" s="151">
        <v>4.4032258064516077</v>
      </c>
      <c r="C95">
        <v>434</v>
      </c>
    </row>
    <row r="96" spans="1:7" x14ac:dyDescent="0.25">
      <c r="A96" t="s">
        <v>232</v>
      </c>
      <c r="B96" s="151">
        <v>3.1382488479262678</v>
      </c>
      <c r="C96">
        <v>434</v>
      </c>
    </row>
    <row r="97" spans="1:3" x14ac:dyDescent="0.25">
      <c r="A97" t="s">
        <v>233</v>
      </c>
      <c r="B97" s="151">
        <v>3.2373271889400925</v>
      </c>
      <c r="C97">
        <v>434</v>
      </c>
    </row>
    <row r="98" spans="1:3" x14ac:dyDescent="0.25">
      <c r="A98" t="s">
        <v>234</v>
      </c>
      <c r="B98" s="151">
        <v>3.5714285714285707</v>
      </c>
      <c r="C98">
        <v>434</v>
      </c>
    </row>
    <row r="99" spans="1:3" x14ac:dyDescent="0.25">
      <c r="A99" t="s">
        <v>235</v>
      </c>
      <c r="B99" s="151">
        <v>4.6866359447004546</v>
      </c>
      <c r="C99">
        <v>434</v>
      </c>
    </row>
    <row r="100" spans="1:3" x14ac:dyDescent="0.25">
      <c r="A100" t="s">
        <v>236</v>
      </c>
      <c r="B100" s="151">
        <v>3.057603686635944</v>
      </c>
      <c r="C100">
        <v>434</v>
      </c>
    </row>
    <row r="101" spans="1:3" x14ac:dyDescent="0.25">
      <c r="A101" t="s">
        <v>237</v>
      </c>
      <c r="B101" s="151">
        <v>3.7834101382488492</v>
      </c>
      <c r="C101">
        <v>434</v>
      </c>
    </row>
    <row r="102" spans="1:3" x14ac:dyDescent="0.25">
      <c r="A102" t="s">
        <v>238</v>
      </c>
      <c r="B102" s="151">
        <v>3.6889400921659004</v>
      </c>
      <c r="C102">
        <v>434</v>
      </c>
    </row>
    <row r="130" spans="1:10" ht="18.75" x14ac:dyDescent="0.3">
      <c r="A130" s="1" t="s">
        <v>245</v>
      </c>
    </row>
    <row r="131" spans="1:10" x14ac:dyDescent="0.25">
      <c r="A131" s="17" t="s">
        <v>246</v>
      </c>
    </row>
    <row r="132" spans="1:10" ht="28.5" customHeight="1" x14ac:dyDescent="0.25">
      <c r="A132" s="27"/>
      <c r="B132" s="282" t="s">
        <v>247</v>
      </c>
      <c r="C132" s="282"/>
      <c r="D132" s="282"/>
      <c r="E132" s="282" t="s">
        <v>248</v>
      </c>
      <c r="F132" s="282"/>
      <c r="G132" s="282"/>
      <c r="H132" s="282" t="s">
        <v>249</v>
      </c>
      <c r="I132" s="282"/>
      <c r="J132" s="282"/>
    </row>
    <row r="133" spans="1:10" x14ac:dyDescent="0.25">
      <c r="B133" s="24" t="s">
        <v>39</v>
      </c>
      <c r="C133" s="24" t="s">
        <v>40</v>
      </c>
      <c r="D133" s="24" t="s">
        <v>250</v>
      </c>
      <c r="E133" s="47" t="s">
        <v>251</v>
      </c>
      <c r="F133" s="24" t="s">
        <v>252</v>
      </c>
      <c r="G133" s="48" t="s">
        <v>253</v>
      </c>
      <c r="H133" s="47" t="s">
        <v>254</v>
      </c>
      <c r="I133" s="24" t="s">
        <v>255</v>
      </c>
      <c r="J133" s="48" t="s">
        <v>256</v>
      </c>
    </row>
    <row r="134" spans="1:10" x14ac:dyDescent="0.25">
      <c r="A134" t="s">
        <v>257</v>
      </c>
      <c r="B134" s="25">
        <v>0.17702948162637977</v>
      </c>
      <c r="C134" s="26">
        <v>1267</v>
      </c>
      <c r="D134" s="26">
        <v>7157</v>
      </c>
      <c r="E134" s="49">
        <v>0.21354166666666663</v>
      </c>
      <c r="F134">
        <v>164</v>
      </c>
      <c r="G134" s="50">
        <v>768</v>
      </c>
      <c r="H134" s="58">
        <v>0.24413745375176343</v>
      </c>
      <c r="I134" s="26">
        <v>36688</v>
      </c>
      <c r="J134" s="51">
        <v>150276</v>
      </c>
    </row>
    <row r="135" spans="1:10" x14ac:dyDescent="0.25">
      <c r="A135" t="s">
        <v>258</v>
      </c>
      <c r="B135" s="25">
        <v>0.24116249825345815</v>
      </c>
      <c r="C135" s="26">
        <v>1726</v>
      </c>
      <c r="D135" s="26">
        <v>7157</v>
      </c>
      <c r="E135" s="49">
        <v>0.19140625</v>
      </c>
      <c r="F135">
        <v>147</v>
      </c>
      <c r="G135" s="50">
        <v>768</v>
      </c>
      <c r="H135" s="58">
        <v>0.1379395246080545</v>
      </c>
      <c r="I135" s="26">
        <v>20729</v>
      </c>
      <c r="J135" s="51">
        <v>150276</v>
      </c>
    </row>
    <row r="136" spans="1:10" x14ac:dyDescent="0.25">
      <c r="A136" t="s">
        <v>259</v>
      </c>
      <c r="B136" s="25">
        <v>2.8084392902053935E-2</v>
      </c>
      <c r="C136" s="26">
        <v>201</v>
      </c>
      <c r="D136" s="26">
        <v>7157</v>
      </c>
      <c r="E136" s="49">
        <v>2.734375E-2</v>
      </c>
      <c r="F136">
        <v>21</v>
      </c>
      <c r="G136" s="50">
        <v>768</v>
      </c>
      <c r="H136" s="58">
        <v>2.6058718624397775E-2</v>
      </c>
      <c r="I136" s="26">
        <v>3916</v>
      </c>
      <c r="J136" s="51">
        <v>150276</v>
      </c>
    </row>
    <row r="137" spans="1:10" x14ac:dyDescent="0.25">
      <c r="A137" t="s">
        <v>260</v>
      </c>
      <c r="B137" s="25">
        <v>2.3613245773368732E-2</v>
      </c>
      <c r="C137" s="26">
        <v>169</v>
      </c>
      <c r="D137" s="26">
        <v>7157</v>
      </c>
      <c r="E137" s="49">
        <v>2.0833333333333329E-2</v>
      </c>
      <c r="F137">
        <v>16</v>
      </c>
      <c r="G137" s="50">
        <v>768</v>
      </c>
      <c r="H137" s="58">
        <v>2.3456839415475526E-2</v>
      </c>
      <c r="I137" s="26">
        <v>3525</v>
      </c>
      <c r="J137" s="51">
        <v>150276</v>
      </c>
    </row>
    <row r="138" spans="1:10" x14ac:dyDescent="0.25">
      <c r="A138" t="s">
        <v>261</v>
      </c>
      <c r="B138" s="25">
        <v>2.8643286293139582E-2</v>
      </c>
      <c r="C138" s="26">
        <v>205</v>
      </c>
      <c r="D138" s="26">
        <v>7157</v>
      </c>
      <c r="E138" s="49">
        <v>3.3854166666666664E-2</v>
      </c>
      <c r="F138">
        <v>26</v>
      </c>
      <c r="G138" s="50">
        <v>768</v>
      </c>
      <c r="H138" s="58">
        <v>3.0231041550214274E-2</v>
      </c>
      <c r="I138" s="26">
        <v>4543</v>
      </c>
      <c r="J138" s="51">
        <v>150276</v>
      </c>
    </row>
    <row r="139" spans="1:10" x14ac:dyDescent="0.25">
      <c r="A139" t="s">
        <v>262</v>
      </c>
      <c r="B139" s="25">
        <v>0.13189884029621349</v>
      </c>
      <c r="C139" s="26">
        <v>944</v>
      </c>
      <c r="D139" s="26">
        <v>7157</v>
      </c>
      <c r="E139" s="49">
        <v>0.13541666666666666</v>
      </c>
      <c r="F139">
        <v>104</v>
      </c>
      <c r="G139" s="50">
        <v>768</v>
      </c>
      <c r="H139" s="58">
        <v>0.10659054007293248</v>
      </c>
      <c r="I139" s="26">
        <v>16018</v>
      </c>
      <c r="J139" s="51">
        <v>150276</v>
      </c>
    </row>
    <row r="140" spans="1:10" x14ac:dyDescent="0.25">
      <c r="A140" t="s">
        <v>263</v>
      </c>
      <c r="B140" s="25">
        <v>2.8084392902053935E-2</v>
      </c>
      <c r="C140" s="26">
        <v>201</v>
      </c>
      <c r="D140" s="26">
        <v>7157</v>
      </c>
      <c r="E140" s="49">
        <v>3.125E-2</v>
      </c>
      <c r="F140">
        <v>24</v>
      </c>
      <c r="G140" s="50">
        <v>768</v>
      </c>
      <c r="H140" s="58">
        <v>2.0089701615693789E-2</v>
      </c>
      <c r="I140" s="26">
        <v>3019</v>
      </c>
      <c r="J140" s="51">
        <v>150276</v>
      </c>
    </row>
    <row r="141" spans="1:10" x14ac:dyDescent="0.25">
      <c r="A141" t="s">
        <v>264</v>
      </c>
      <c r="B141" s="25">
        <v>0.34735224255973174</v>
      </c>
      <c r="C141" s="26">
        <v>2486</v>
      </c>
      <c r="D141" s="26">
        <v>7157</v>
      </c>
      <c r="E141" s="49">
        <v>0.33723958333333326</v>
      </c>
      <c r="F141">
        <v>259</v>
      </c>
      <c r="G141" s="50">
        <v>768</v>
      </c>
      <c r="H141" s="58">
        <v>0.27852085496020657</v>
      </c>
      <c r="I141" s="26">
        <v>41855</v>
      </c>
      <c r="J141" s="51">
        <v>150276</v>
      </c>
    </row>
    <row r="142" spans="1:10" x14ac:dyDescent="0.25">
      <c r="A142" t="s">
        <v>265</v>
      </c>
      <c r="B142" s="25">
        <v>0.45088724325834845</v>
      </c>
      <c r="C142" s="26">
        <v>3227</v>
      </c>
      <c r="D142" s="26">
        <v>7157</v>
      </c>
      <c r="E142" s="49">
        <v>0.39713541666666674</v>
      </c>
      <c r="F142">
        <v>305</v>
      </c>
      <c r="G142" s="50">
        <v>768</v>
      </c>
      <c r="H142" s="58">
        <v>0.29640128829620166</v>
      </c>
      <c r="I142" s="26">
        <v>44542</v>
      </c>
      <c r="J142" s="51">
        <v>150276</v>
      </c>
    </row>
    <row r="143" spans="1:10" x14ac:dyDescent="0.25">
      <c r="A143" t="s">
        <v>266</v>
      </c>
      <c r="B143" s="25">
        <v>0.20427553444180521</v>
      </c>
      <c r="C143" s="26">
        <v>1462</v>
      </c>
      <c r="D143" s="26">
        <v>7157</v>
      </c>
      <c r="E143" s="49">
        <v>0.20052083333333337</v>
      </c>
      <c r="F143">
        <v>154</v>
      </c>
      <c r="G143" s="50">
        <v>768</v>
      </c>
      <c r="H143" s="58">
        <v>0.15368388831217228</v>
      </c>
      <c r="I143" s="26">
        <v>23095</v>
      </c>
      <c r="J143" s="51">
        <v>150276</v>
      </c>
    </row>
    <row r="144" spans="1:10" x14ac:dyDescent="0.25">
      <c r="A144" t="s">
        <v>267</v>
      </c>
      <c r="B144" s="25">
        <v>6.3853569931535556E-2</v>
      </c>
      <c r="C144" s="26">
        <v>457</v>
      </c>
      <c r="D144" s="26">
        <v>7157</v>
      </c>
      <c r="E144" s="49">
        <v>7.421875E-2</v>
      </c>
      <c r="F144">
        <v>57</v>
      </c>
      <c r="G144" s="50">
        <v>768</v>
      </c>
      <c r="H144" s="58">
        <v>3.975352018951795E-2</v>
      </c>
      <c r="I144" s="26">
        <v>5974</v>
      </c>
      <c r="J144" s="51">
        <v>150276</v>
      </c>
    </row>
    <row r="145" spans="1:10" x14ac:dyDescent="0.25">
      <c r="A145" t="s">
        <v>268</v>
      </c>
      <c r="B145" s="25">
        <v>4.1078664244795303E-2</v>
      </c>
      <c r="C145" s="26">
        <v>294</v>
      </c>
      <c r="D145" s="26">
        <v>7157</v>
      </c>
      <c r="E145" s="49">
        <v>5.46875E-2</v>
      </c>
      <c r="F145">
        <v>42</v>
      </c>
      <c r="G145" s="50">
        <v>768</v>
      </c>
      <c r="H145" s="58">
        <v>3.5028880193776785E-2</v>
      </c>
      <c r="I145" s="26">
        <v>5264</v>
      </c>
      <c r="J145" s="51">
        <v>150276</v>
      </c>
    </row>
    <row r="146" spans="1:10" x14ac:dyDescent="0.25">
      <c r="A146" t="s">
        <v>269</v>
      </c>
      <c r="B146" s="25">
        <v>2.7944669554282521E-2</v>
      </c>
      <c r="C146" s="26">
        <v>200</v>
      </c>
      <c r="D146" s="26">
        <v>7157</v>
      </c>
      <c r="E146" s="49">
        <v>3.7760416666666664E-2</v>
      </c>
      <c r="F146">
        <v>29</v>
      </c>
      <c r="G146" s="50">
        <v>768</v>
      </c>
      <c r="H146" s="58">
        <v>0.11182091618089382</v>
      </c>
      <c r="I146" s="26">
        <v>16804</v>
      </c>
      <c r="J146" s="51">
        <v>150276</v>
      </c>
    </row>
    <row r="147" spans="1:10" x14ac:dyDescent="0.25">
      <c r="A147" t="s">
        <v>270</v>
      </c>
      <c r="B147" s="25">
        <v>9.6828280005588935E-2</v>
      </c>
      <c r="C147" s="26">
        <v>693</v>
      </c>
      <c r="D147" s="26">
        <v>7157</v>
      </c>
      <c r="E147" s="49">
        <v>0.10026041666666669</v>
      </c>
      <c r="F147">
        <v>77</v>
      </c>
      <c r="G147" s="50">
        <v>768</v>
      </c>
      <c r="H147" s="58">
        <v>0.12240810242487157</v>
      </c>
      <c r="I147" s="26">
        <v>18395</v>
      </c>
      <c r="J147" s="51">
        <v>150276</v>
      </c>
    </row>
    <row r="148" spans="1:10" x14ac:dyDescent="0.25">
      <c r="A148" t="s">
        <v>271</v>
      </c>
      <c r="B148" s="25">
        <v>0.11652927204135813</v>
      </c>
      <c r="C148" s="26">
        <v>834</v>
      </c>
      <c r="D148" s="26">
        <v>7157</v>
      </c>
      <c r="E148" s="49">
        <v>0.1171875</v>
      </c>
      <c r="F148">
        <v>90</v>
      </c>
      <c r="G148" s="50">
        <v>768</v>
      </c>
      <c r="H148" s="58">
        <v>0.10429476430035402</v>
      </c>
      <c r="I148" s="26">
        <v>15673</v>
      </c>
      <c r="J148" s="51">
        <v>150276</v>
      </c>
    </row>
    <row r="149" spans="1:10" x14ac:dyDescent="0.25">
      <c r="A149" t="s">
        <v>272</v>
      </c>
      <c r="B149" s="25">
        <v>4.4711471286852031E-2</v>
      </c>
      <c r="C149" s="26">
        <v>320</v>
      </c>
      <c r="D149" s="26">
        <v>7157</v>
      </c>
      <c r="E149" s="49">
        <v>4.5572916666666657E-2</v>
      </c>
      <c r="F149">
        <v>35</v>
      </c>
      <c r="G149" s="50">
        <v>768</v>
      </c>
      <c r="H149" s="58">
        <v>4.1483670047113314E-2</v>
      </c>
      <c r="I149" s="26">
        <v>6234</v>
      </c>
      <c r="J149" s="51">
        <v>150276</v>
      </c>
    </row>
    <row r="150" spans="1:10" x14ac:dyDescent="0.25">
      <c r="A150" t="s">
        <v>273</v>
      </c>
      <c r="B150" s="25">
        <v>5.952214615062177E-2</v>
      </c>
      <c r="C150" s="26">
        <v>426</v>
      </c>
      <c r="D150" s="26">
        <v>7157</v>
      </c>
      <c r="E150" s="49">
        <v>5.9895833333333343E-2</v>
      </c>
      <c r="F150">
        <v>46</v>
      </c>
      <c r="G150" s="50">
        <v>768</v>
      </c>
      <c r="H150" s="58">
        <v>5.7055018765471532E-2</v>
      </c>
      <c r="I150" s="26">
        <v>8574</v>
      </c>
      <c r="J150" s="51">
        <v>150276</v>
      </c>
    </row>
    <row r="151" spans="1:10" x14ac:dyDescent="0.25">
      <c r="A151" t="s">
        <v>274</v>
      </c>
      <c r="B151" s="25">
        <v>9.9762470308788598E-2</v>
      </c>
      <c r="C151" s="26">
        <v>714</v>
      </c>
      <c r="D151" s="26">
        <v>7157</v>
      </c>
      <c r="E151" s="49">
        <v>0.10546875</v>
      </c>
      <c r="F151">
        <v>81</v>
      </c>
      <c r="G151" s="50">
        <v>768</v>
      </c>
      <c r="H151" s="58">
        <v>6.8241103037078449E-2</v>
      </c>
      <c r="I151" s="26">
        <v>10255</v>
      </c>
      <c r="J151" s="51">
        <v>150276</v>
      </c>
    </row>
    <row r="152" spans="1:10" x14ac:dyDescent="0.25">
      <c r="A152" t="s">
        <v>275</v>
      </c>
      <c r="B152" s="25">
        <v>3.982115411485259E-2</v>
      </c>
      <c r="C152" s="26">
        <v>285</v>
      </c>
      <c r="D152" s="26">
        <v>7157</v>
      </c>
      <c r="E152" s="49">
        <v>4.0364583333333343E-2</v>
      </c>
      <c r="F152">
        <v>31</v>
      </c>
      <c r="G152" s="50">
        <v>768</v>
      </c>
      <c r="H152" s="58">
        <v>3.3984135856690356E-2</v>
      </c>
      <c r="I152" s="26">
        <v>5107</v>
      </c>
      <c r="J152" s="51">
        <v>150276</v>
      </c>
    </row>
    <row r="153" spans="1:10" x14ac:dyDescent="0.25">
      <c r="A153" t="s">
        <v>167</v>
      </c>
      <c r="B153" s="25">
        <v>9.934330026547436E-2</v>
      </c>
      <c r="C153" s="26">
        <v>711</v>
      </c>
      <c r="D153" s="26">
        <v>7157</v>
      </c>
      <c r="E153" s="49">
        <v>9.5052083333333315E-2</v>
      </c>
      <c r="F153">
        <v>73</v>
      </c>
      <c r="G153">
        <v>768</v>
      </c>
      <c r="H153" s="58">
        <v>0.10155314221831829</v>
      </c>
      <c r="I153" s="26">
        <v>15261</v>
      </c>
      <c r="J153" s="51">
        <v>150276</v>
      </c>
    </row>
    <row r="166" spans="1:22" ht="18.75" x14ac:dyDescent="0.3">
      <c r="A166" s="1" t="s">
        <v>276</v>
      </c>
    </row>
    <row r="167" spans="1:22" x14ac:dyDescent="0.25">
      <c r="A167" s="17" t="s">
        <v>277</v>
      </c>
      <c r="B167" s="17"/>
      <c r="C167" s="17"/>
      <c r="D167" s="17"/>
      <c r="E167" s="17"/>
      <c r="F167" s="17"/>
      <c r="G167" s="17"/>
      <c r="H167" s="17"/>
    </row>
    <row r="168" spans="1:22" x14ac:dyDescent="0.25">
      <c r="B168" s="284" t="s">
        <v>247</v>
      </c>
      <c r="C168" s="284"/>
      <c r="D168" s="284"/>
      <c r="E168" s="284"/>
      <c r="F168" s="284"/>
      <c r="G168" s="284"/>
      <c r="H168" s="285"/>
      <c r="I168" s="286" t="s">
        <v>248</v>
      </c>
      <c r="J168" s="284"/>
      <c r="K168" s="284"/>
      <c r="L168" s="284"/>
      <c r="M168" s="284"/>
      <c r="N168" s="284"/>
      <c r="O168" s="285"/>
      <c r="P168" s="284" t="s">
        <v>249</v>
      </c>
      <c r="Q168" s="284"/>
      <c r="R168" s="284"/>
      <c r="S168" s="284"/>
      <c r="T168" s="284"/>
      <c r="U168" s="284"/>
      <c r="V168" s="284"/>
    </row>
    <row r="169" spans="1:22" x14ac:dyDescent="0.25">
      <c r="A169" s="4"/>
      <c r="B169" s="15" t="s">
        <v>223</v>
      </c>
      <c r="C169" s="15" t="s">
        <v>224</v>
      </c>
      <c r="D169" s="15" t="s">
        <v>278</v>
      </c>
      <c r="E169" s="15" t="s">
        <v>226</v>
      </c>
      <c r="F169" s="15" t="s">
        <v>227</v>
      </c>
      <c r="G169" s="15" t="s">
        <v>279</v>
      </c>
      <c r="H169" s="52" t="s">
        <v>35</v>
      </c>
      <c r="I169" s="53" t="s">
        <v>223</v>
      </c>
      <c r="J169" s="15" t="s">
        <v>224</v>
      </c>
      <c r="K169" s="15" t="s">
        <v>278</v>
      </c>
      <c r="L169" s="15" t="s">
        <v>226</v>
      </c>
      <c r="M169" s="15" t="s">
        <v>227</v>
      </c>
      <c r="N169" s="15" t="s">
        <v>279</v>
      </c>
      <c r="O169" s="52" t="s">
        <v>35</v>
      </c>
      <c r="P169" s="15" t="s">
        <v>223</v>
      </c>
      <c r="Q169" s="15" t="s">
        <v>224</v>
      </c>
      <c r="R169" s="15" t="s">
        <v>278</v>
      </c>
      <c r="S169" s="15" t="s">
        <v>226</v>
      </c>
      <c r="T169" s="15" t="s">
        <v>227</v>
      </c>
      <c r="U169" s="15" t="s">
        <v>279</v>
      </c>
      <c r="V169" s="15" t="s">
        <v>35</v>
      </c>
    </row>
    <row r="170" spans="1:22" x14ac:dyDescent="0.25">
      <c r="A170" t="s">
        <v>280</v>
      </c>
      <c r="B170" s="6">
        <v>0.58235874313090041</v>
      </c>
      <c r="C170" s="6">
        <v>0.25517824432858954</v>
      </c>
      <c r="D170" s="6">
        <v>5.5093701564041142E-2</v>
      </c>
      <c r="E170" s="6">
        <v>4.6216711286459065E-2</v>
      </c>
      <c r="F170" s="6">
        <v>2.4376497111455543E-2</v>
      </c>
      <c r="G170" s="6">
        <v>3.6776102578554321E-2</v>
      </c>
      <c r="H170" s="50">
        <v>7097</v>
      </c>
      <c r="I170" s="54">
        <v>0.55716162943495395</v>
      </c>
      <c r="J170" s="41">
        <v>0.23653088042049938</v>
      </c>
      <c r="K170" s="41">
        <v>7.2273324572930356E-2</v>
      </c>
      <c r="L170" s="41">
        <v>5.1248357424441525E-2</v>
      </c>
      <c r="M170" s="41">
        <v>4.4678055190538767E-2</v>
      </c>
      <c r="N170" s="41">
        <v>3.8107752956636008E-2</v>
      </c>
      <c r="O170" s="50">
        <v>761</v>
      </c>
      <c r="P170" s="7">
        <v>0.57327116386096644</v>
      </c>
      <c r="Q170" s="7">
        <v>0.22843244116103509</v>
      </c>
      <c r="R170" s="7">
        <v>6.3777535559054271E-2</v>
      </c>
      <c r="S170" s="7">
        <v>3.9205791718810973E-2</v>
      </c>
      <c r="T170" s="7">
        <v>3.3311802780132682E-2</v>
      </c>
      <c r="U170" s="7">
        <v>6.2001264920000541E-2</v>
      </c>
      <c r="V170">
        <v>148626</v>
      </c>
    </row>
    <row r="171" spans="1:22" x14ac:dyDescent="0.25">
      <c r="A171" t="s">
        <v>281</v>
      </c>
      <c r="B171" s="6">
        <v>0.53825560095815128</v>
      </c>
      <c r="C171" s="6">
        <v>0.26278709313794563</v>
      </c>
      <c r="D171" s="6">
        <v>7.0452303790333945E-2</v>
      </c>
      <c r="E171" s="6">
        <v>4.9739326475975766E-2</v>
      </c>
      <c r="F171" s="6">
        <v>2.5785543187262224E-2</v>
      </c>
      <c r="G171" s="6">
        <v>5.2980132450331133E-2</v>
      </c>
      <c r="H171" s="50">
        <v>7097</v>
      </c>
      <c r="I171" s="54">
        <v>0.51116951379763464</v>
      </c>
      <c r="J171" s="41">
        <v>0.26281208935611039</v>
      </c>
      <c r="K171" s="41">
        <v>8.0157687253613663E-2</v>
      </c>
      <c r="L171" s="41">
        <v>5.5190538764783179E-2</v>
      </c>
      <c r="M171" s="41">
        <v>4.0735873850197099E-2</v>
      </c>
      <c r="N171" s="41">
        <v>4.9934296977660969E-2</v>
      </c>
      <c r="O171" s="50">
        <v>761</v>
      </c>
      <c r="P171" s="7">
        <v>0.51716434982707804</v>
      </c>
      <c r="Q171" s="7">
        <v>0.23020817913902383</v>
      </c>
      <c r="R171" s="7">
        <v>8.2625721629368473E-2</v>
      </c>
      <c r="S171" s="7">
        <v>4.2355775053491411E-2</v>
      </c>
      <c r="T171" s="7">
        <v>3.4994819071200764E-2</v>
      </c>
      <c r="U171" s="7">
        <v>9.265115527983743E-2</v>
      </c>
      <c r="V171">
        <v>148622</v>
      </c>
    </row>
    <row r="172" spans="1:22" x14ac:dyDescent="0.25">
      <c r="A172" t="s">
        <v>282</v>
      </c>
      <c r="B172" s="6">
        <v>0.57573622657460899</v>
      </c>
      <c r="C172" s="6">
        <v>0.24291954346907144</v>
      </c>
      <c r="D172" s="6">
        <v>6.763421163872059E-2</v>
      </c>
      <c r="E172" s="6">
        <v>5.0021135691137107E-2</v>
      </c>
      <c r="F172" s="6">
        <v>3.2830773566295615E-2</v>
      </c>
      <c r="G172" s="6">
        <v>3.0858109060166266E-2</v>
      </c>
      <c r="H172" s="50">
        <v>7097</v>
      </c>
      <c r="I172" s="54">
        <v>0.56636005256241784</v>
      </c>
      <c r="J172" s="41">
        <v>0.22076215505913271</v>
      </c>
      <c r="K172" s="41">
        <v>6.9645203679369244E-2</v>
      </c>
      <c r="L172" s="41">
        <v>5.6504599211563727E-2</v>
      </c>
      <c r="M172" s="41">
        <v>5.6504599211563727E-2</v>
      </c>
      <c r="N172" s="41">
        <v>3.0223390275952694E-2</v>
      </c>
      <c r="O172" s="50">
        <v>761</v>
      </c>
      <c r="P172" s="7">
        <v>0.52022580775389915</v>
      </c>
      <c r="Q172" s="7">
        <v>0.2245360713757048</v>
      </c>
      <c r="R172" s="7">
        <v>8.6689722921236431E-2</v>
      </c>
      <c r="S172" s="7">
        <v>4.8108624564330987E-2</v>
      </c>
      <c r="T172" s="7">
        <v>5.0833658543149737E-2</v>
      </c>
      <c r="U172" s="7">
        <v>6.960611484167889E-2</v>
      </c>
      <c r="V172">
        <v>148622</v>
      </c>
    </row>
    <row r="173" spans="1:22" x14ac:dyDescent="0.25">
      <c r="A173" t="s">
        <v>283</v>
      </c>
      <c r="B173" s="6">
        <v>0.75510779202479905</v>
      </c>
      <c r="C173" s="6">
        <v>0.17951247005777088</v>
      </c>
      <c r="D173" s="6">
        <v>3.42398196421023E-2</v>
      </c>
      <c r="E173" s="6">
        <v>2.0431168099196845E-2</v>
      </c>
      <c r="F173" s="6">
        <v>6.9043257714527266E-3</v>
      </c>
      <c r="G173" s="6">
        <v>3.8044244046780331E-3</v>
      </c>
      <c r="H173" s="50">
        <v>7097</v>
      </c>
      <c r="I173" s="54">
        <v>0.78712220762155061</v>
      </c>
      <c r="J173" s="41">
        <v>0.14848883048620237</v>
      </c>
      <c r="K173" s="41">
        <v>3.2851511169513799E-2</v>
      </c>
      <c r="L173" s="41">
        <v>1.3140604467805518E-2</v>
      </c>
      <c r="M173" s="41">
        <v>1.3140604467805518E-2</v>
      </c>
      <c r="N173" s="41">
        <v>5.2562417871222077E-3</v>
      </c>
      <c r="O173" s="50">
        <v>761</v>
      </c>
      <c r="P173" s="7">
        <v>0.76413317005557735</v>
      </c>
      <c r="Q173" s="7">
        <v>0.1649419332265748</v>
      </c>
      <c r="R173" s="7">
        <v>3.3427083473509978E-2</v>
      </c>
      <c r="S173" s="7">
        <v>1.5589885750427256E-2</v>
      </c>
      <c r="T173" s="7">
        <v>7.5628103510920319E-3</v>
      </c>
      <c r="U173" s="7">
        <v>1.4345117142818694E-2</v>
      </c>
      <c r="V173">
        <v>148622</v>
      </c>
    </row>
    <row r="174" spans="1:22" x14ac:dyDescent="0.25">
      <c r="A174" t="s">
        <v>284</v>
      </c>
      <c r="B174" s="6">
        <v>0.56756375933493031</v>
      </c>
      <c r="C174" s="6">
        <v>0.19332112160067635</v>
      </c>
      <c r="D174" s="6">
        <v>7.8483866422432019E-2</v>
      </c>
      <c r="E174" s="6">
        <v>9.088347188953079E-2</v>
      </c>
      <c r="F174" s="6">
        <v>5.8475412145977172E-2</v>
      </c>
      <c r="G174" s="6">
        <v>1.1272368606453431E-2</v>
      </c>
      <c r="H174" s="50">
        <v>7097</v>
      </c>
      <c r="I174" s="54">
        <v>0.69513797634691199</v>
      </c>
      <c r="J174" s="41">
        <v>0.14848883048620237</v>
      </c>
      <c r="K174" s="41">
        <v>5.7818659658344283E-2</v>
      </c>
      <c r="L174" s="41">
        <v>6.1760840998685937E-2</v>
      </c>
      <c r="M174" s="41">
        <v>2.8909329829172142E-2</v>
      </c>
      <c r="N174" s="41">
        <v>7.8843626806833107E-3</v>
      </c>
      <c r="O174" s="50">
        <v>761</v>
      </c>
      <c r="P174" s="7">
        <v>0.46556631386296504</v>
      </c>
      <c r="Q174" s="7">
        <v>0.17920319743774349</v>
      </c>
      <c r="R174" s="7">
        <v>0.11069244174701755</v>
      </c>
      <c r="S174" s="7">
        <v>7.7668400406408336E-2</v>
      </c>
      <c r="T174" s="7">
        <v>9.7060268202585134E-2</v>
      </c>
      <c r="U174" s="7">
        <v>6.9809378343280465E-2</v>
      </c>
      <c r="V174">
        <v>148619</v>
      </c>
    </row>
    <row r="175" spans="1:22" x14ac:dyDescent="0.25">
      <c r="A175" t="s">
        <v>285</v>
      </c>
      <c r="B175" s="6">
        <v>0.582076933915739</v>
      </c>
      <c r="C175" s="6">
        <v>0.27744117232633508</v>
      </c>
      <c r="D175" s="6">
        <v>7.6229392701141332E-2</v>
      </c>
      <c r="E175" s="6">
        <v>3.4662533464844297E-2</v>
      </c>
      <c r="F175" s="6">
        <v>1.7753980555164153E-2</v>
      </c>
      <c r="G175" s="6">
        <v>1.1835987036776104E-2</v>
      </c>
      <c r="H175" s="50">
        <v>7097</v>
      </c>
      <c r="I175" s="54">
        <v>0.60052562417871225</v>
      </c>
      <c r="J175" s="41">
        <v>0.24441524310118265</v>
      </c>
      <c r="K175" s="41">
        <v>7.7529566360052565E-2</v>
      </c>
      <c r="L175" s="41">
        <v>3.4165571616294348E-2</v>
      </c>
      <c r="M175" s="41">
        <v>2.6281208935611037E-2</v>
      </c>
      <c r="N175" s="41">
        <v>1.7082785808147174E-2</v>
      </c>
      <c r="O175" s="50">
        <v>761</v>
      </c>
      <c r="P175" s="7">
        <v>0.59327097772693627</v>
      </c>
      <c r="Q175" s="7">
        <v>0.246988762532804</v>
      </c>
      <c r="R175" s="7">
        <v>8.0351254962653926E-2</v>
      </c>
      <c r="S175" s="7">
        <v>2.8557970526882442E-2</v>
      </c>
      <c r="T175" s="7">
        <v>2.3827467868918647E-2</v>
      </c>
      <c r="U175" s="7">
        <v>2.7003566381804723E-2</v>
      </c>
      <c r="V175">
        <v>148610</v>
      </c>
    </row>
    <row r="176" spans="1:22" x14ac:dyDescent="0.25">
      <c r="B176" s="7"/>
      <c r="C176" s="7"/>
      <c r="D176" s="7"/>
      <c r="E176" s="7"/>
      <c r="F176" s="7"/>
      <c r="G176" s="7"/>
    </row>
    <row r="178" spans="1:8" ht="18.75" x14ac:dyDescent="0.3">
      <c r="A178" s="1"/>
    </row>
    <row r="179" spans="1:8" x14ac:dyDescent="0.25">
      <c r="A179" s="283"/>
      <c r="B179" s="283"/>
      <c r="C179" s="283"/>
      <c r="D179" s="283"/>
      <c r="E179" s="283"/>
      <c r="F179" s="283"/>
      <c r="G179" s="283"/>
      <c r="H179" s="283"/>
    </row>
    <row r="180" spans="1:8" ht="16.149999999999999" customHeight="1" x14ac:dyDescent="0.25">
      <c r="A180" s="4"/>
    </row>
    <row r="190" spans="1:8" ht="18.75" x14ac:dyDescent="0.3">
      <c r="A190" s="1"/>
    </row>
    <row r="191" spans="1:8" ht="14.25" customHeight="1" x14ac:dyDescent="0.25">
      <c r="A191" s="283"/>
      <c r="B191" s="283"/>
      <c r="C191" s="283"/>
      <c r="D191" s="283"/>
      <c r="E191" s="283"/>
      <c r="F191" s="283"/>
      <c r="G191" s="283"/>
      <c r="H191" s="283"/>
    </row>
    <row r="192" spans="1:8" x14ac:dyDescent="0.25">
      <c r="A192" s="4"/>
    </row>
    <row r="208" spans="1:1" ht="18.75" x14ac:dyDescent="0.3">
      <c r="A208" s="1" t="s">
        <v>286</v>
      </c>
    </row>
    <row r="209" spans="1:8" x14ac:dyDescent="0.25">
      <c r="A209" s="278" t="s">
        <v>277</v>
      </c>
      <c r="B209" s="278"/>
      <c r="C209" s="278"/>
      <c r="D209" s="278"/>
      <c r="E209" s="278"/>
      <c r="F209" s="278"/>
      <c r="G209" s="278"/>
      <c r="H209" s="278"/>
    </row>
    <row r="210" spans="1:8" s="189" customFormat="1" x14ac:dyDescent="0.25">
      <c r="A210" s="194" t="s">
        <v>240</v>
      </c>
      <c r="B210" s="194"/>
    </row>
    <row r="211" spans="1:8" ht="31.15" customHeight="1" x14ac:dyDescent="0.25">
      <c r="B211" s="279" t="s">
        <v>247</v>
      </c>
      <c r="C211" s="280"/>
      <c r="D211" s="279" t="s">
        <v>248</v>
      </c>
      <c r="E211" s="281"/>
      <c r="F211" s="279" t="s">
        <v>249</v>
      </c>
      <c r="G211" s="280"/>
    </row>
    <row r="212" spans="1:8" x14ac:dyDescent="0.25">
      <c r="B212" s="53" t="s">
        <v>241</v>
      </c>
      <c r="C212" s="15" t="s">
        <v>35</v>
      </c>
      <c r="D212" s="53" t="s">
        <v>241</v>
      </c>
      <c r="E212" s="52" t="s">
        <v>35</v>
      </c>
      <c r="F212" s="53" t="s">
        <v>241</v>
      </c>
      <c r="G212" s="15" t="s">
        <v>35</v>
      </c>
    </row>
    <row r="213" spans="1:8" x14ac:dyDescent="0.25">
      <c r="A213" t="s">
        <v>280</v>
      </c>
      <c r="B213" s="153">
        <v>4.4352543328167</v>
      </c>
      <c r="C213" s="152">
        <v>7097</v>
      </c>
      <c r="D213" s="153">
        <v>4.3245729303548002</v>
      </c>
      <c r="E213" s="50">
        <v>761</v>
      </c>
      <c r="F213" s="153">
        <v>4.4551491663638805</v>
      </c>
      <c r="G213">
        <v>148626</v>
      </c>
    </row>
    <row r="214" spans="1:8" x14ac:dyDescent="0.25">
      <c r="A214" t="s">
        <v>281</v>
      </c>
      <c r="B214" s="153">
        <v>4.3969282795547349</v>
      </c>
      <c r="C214" s="152">
        <v>7097</v>
      </c>
      <c r="D214" s="153">
        <v>4.2982917214191882</v>
      </c>
      <c r="E214" s="50">
        <v>761</v>
      </c>
      <c r="F214" s="153">
        <v>4.4301449314368027</v>
      </c>
      <c r="G214">
        <v>148622</v>
      </c>
    </row>
    <row r="215" spans="1:8" x14ac:dyDescent="0.25">
      <c r="A215" t="s">
        <v>282</v>
      </c>
      <c r="B215" s="153">
        <v>4.3712836409750624</v>
      </c>
      <c r="C215" s="152">
        <v>7097</v>
      </c>
      <c r="D215" s="153">
        <v>4.2746386333771298</v>
      </c>
      <c r="E215" s="50">
        <v>761</v>
      </c>
      <c r="F215" s="153">
        <v>4.3240300897579456</v>
      </c>
      <c r="G215">
        <v>148622</v>
      </c>
    </row>
    <row r="216" spans="1:8" x14ac:dyDescent="0.25">
      <c r="A216" t="s">
        <v>283</v>
      </c>
      <c r="B216" s="153">
        <v>4.6669015076793023</v>
      </c>
      <c r="C216" s="152">
        <v>7097</v>
      </c>
      <c r="D216" s="153">
        <v>4.6990801576872547</v>
      </c>
      <c r="E216" s="50">
        <v>761</v>
      </c>
      <c r="F216" s="153">
        <v>4.7055281183135698</v>
      </c>
      <c r="G216">
        <v>148622</v>
      </c>
    </row>
    <row r="217" spans="1:8" x14ac:dyDescent="0.25">
      <c r="A217" t="s">
        <v>284</v>
      </c>
      <c r="B217" s="153">
        <v>4.1544314499084045</v>
      </c>
      <c r="C217" s="152">
        <v>7097</v>
      </c>
      <c r="D217" s="153">
        <v>4.4428383705650489</v>
      </c>
      <c r="E217" s="50">
        <v>761</v>
      </c>
      <c r="F217" s="153">
        <v>4.0479750233818113</v>
      </c>
      <c r="G217">
        <v>148619</v>
      </c>
    </row>
    <row r="218" spans="1:8" x14ac:dyDescent="0.25">
      <c r="A218" t="s">
        <v>285</v>
      </c>
      <c r="B218" s="153">
        <v>4.4069325066929714</v>
      </c>
      <c r="C218" s="152">
        <v>7097</v>
      </c>
      <c r="D218" s="153">
        <v>4.4099868593955307</v>
      </c>
      <c r="E218" s="50">
        <v>761</v>
      </c>
      <c r="F218" s="153">
        <v>4.4383285108673896</v>
      </c>
      <c r="G218">
        <v>148610</v>
      </c>
    </row>
    <row r="219" spans="1:8" x14ac:dyDescent="0.25">
      <c r="B219" s="151"/>
      <c r="C219" s="152"/>
      <c r="D219" s="151"/>
      <c r="F219" s="151"/>
    </row>
    <row r="245" spans="2:6" x14ac:dyDescent="0.25">
      <c r="B245" s="2"/>
    </row>
    <row r="246" spans="2:6" ht="21" x14ac:dyDescent="0.35">
      <c r="B246" s="18"/>
      <c r="C246" s="18"/>
      <c r="D246" s="18"/>
      <c r="E246" s="18"/>
      <c r="F246" s="18"/>
    </row>
  </sheetData>
  <mergeCells count="19">
    <mergeCell ref="A2:G2"/>
    <mergeCell ref="P168:V168"/>
    <mergeCell ref="A191:H191"/>
    <mergeCell ref="B132:D132"/>
    <mergeCell ref="H132:J132"/>
    <mergeCell ref="I168:O168"/>
    <mergeCell ref="A209:H209"/>
    <mergeCell ref="B211:C211"/>
    <mergeCell ref="D211:E211"/>
    <mergeCell ref="F211:G211"/>
    <mergeCell ref="A7:G7"/>
    <mergeCell ref="A62:G62"/>
    <mergeCell ref="E132:G132"/>
    <mergeCell ref="A179:H179"/>
    <mergeCell ref="B168:H168"/>
    <mergeCell ref="A89:G89"/>
    <mergeCell ref="A90:B90"/>
    <mergeCell ref="A35:C35"/>
    <mergeCell ref="A34:D34"/>
  </mergeCells>
  <conditionalFormatting sqref="A177:O177">
    <cfRule type="duplicateValues" dxfId="3"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77F-F4C4-7B41-A878-ABF07EEABDCB}">
  <dimension ref="A1:R588"/>
  <sheetViews>
    <sheetView tabSelected="1" zoomScaleNormal="100" workbookViewId="0">
      <selection activeCell="A25" sqref="A25"/>
    </sheetView>
  </sheetViews>
  <sheetFormatPr defaultColWidth="11.5703125" defaultRowHeight="15" x14ac:dyDescent="0.25"/>
  <cols>
    <col min="1" max="1" width="75" customWidth="1"/>
    <col min="2" max="2" width="15.85546875" customWidth="1"/>
    <col min="3" max="3" width="13.5703125" customWidth="1"/>
    <col min="4" max="4" width="15.85546875" customWidth="1"/>
    <col min="5" max="5" width="14.85546875" customWidth="1"/>
    <col min="6" max="6" width="11.7109375" bestFit="1" customWidth="1"/>
    <col min="7" max="7" width="12.85546875" customWidth="1"/>
    <col min="9" max="9" width="12.140625" customWidth="1"/>
    <col min="10" max="10" width="14.42578125" customWidth="1"/>
    <col min="11" max="11" width="16.140625" customWidth="1"/>
    <col min="12" max="12" width="14.42578125" customWidth="1"/>
    <col min="13" max="13" width="13.42578125" customWidth="1"/>
    <col min="14" max="14" width="15.85546875" customWidth="1"/>
  </cols>
  <sheetData>
    <row r="1" spans="1:14" ht="21" x14ac:dyDescent="0.35">
      <c r="A1" s="18" t="s">
        <v>219</v>
      </c>
      <c r="B1" s="18"/>
    </row>
    <row r="2" spans="1:14" ht="21" x14ac:dyDescent="0.35">
      <c r="A2" s="1" t="s">
        <v>287</v>
      </c>
      <c r="F2" s="18"/>
      <c r="G2" s="18"/>
      <c r="H2" s="18"/>
      <c r="I2" s="18"/>
    </row>
    <row r="3" spans="1:14" ht="14.45" customHeight="1" x14ac:dyDescent="0.25">
      <c r="A3" s="278" t="s">
        <v>288</v>
      </c>
      <c r="B3" s="278"/>
      <c r="C3" s="278"/>
      <c r="D3" s="278"/>
      <c r="E3" s="278"/>
      <c r="J3" s="139"/>
      <c r="K3" s="139"/>
      <c r="L3" s="139"/>
      <c r="M3" s="139"/>
      <c r="N3" s="139"/>
    </row>
    <row r="4" spans="1:14" x14ac:dyDescent="0.25">
      <c r="A4" s="278"/>
      <c r="B4" s="278"/>
      <c r="C4" s="278"/>
      <c r="D4" s="278"/>
      <c r="E4" s="278"/>
      <c r="J4" s="139"/>
      <c r="K4" s="139"/>
      <c r="L4" s="139"/>
      <c r="M4" s="139"/>
      <c r="N4" s="139"/>
    </row>
    <row r="5" spans="1:14" x14ac:dyDescent="0.25">
      <c r="A5" s="278"/>
      <c r="B5" s="278"/>
      <c r="C5" s="278"/>
      <c r="D5" s="278"/>
      <c r="E5" s="278"/>
    </row>
    <row r="7" spans="1:14" ht="18.75" x14ac:dyDescent="0.3">
      <c r="A7" s="1" t="s">
        <v>289</v>
      </c>
    </row>
    <row r="8" spans="1:14" x14ac:dyDescent="0.25">
      <c r="B8" s="287" t="s">
        <v>152</v>
      </c>
      <c r="C8" s="287"/>
      <c r="D8" s="287" t="s">
        <v>153</v>
      </c>
      <c r="E8" s="287"/>
      <c r="F8" s="287"/>
      <c r="G8" s="287"/>
    </row>
    <row r="9" spans="1:14" x14ac:dyDescent="0.25">
      <c r="B9" s="15" t="s">
        <v>33</v>
      </c>
      <c r="C9" s="15" t="s">
        <v>34</v>
      </c>
      <c r="D9" s="15" t="s">
        <v>33</v>
      </c>
      <c r="E9" s="15" t="s">
        <v>34</v>
      </c>
      <c r="F9" s="4"/>
      <c r="G9" s="4"/>
    </row>
    <row r="10" spans="1:14" x14ac:dyDescent="0.25">
      <c r="A10" t="s">
        <v>154</v>
      </c>
      <c r="B10" s="7">
        <v>0.12967032967032968</v>
      </c>
      <c r="C10">
        <v>413</v>
      </c>
      <c r="D10" s="7">
        <v>0.14224332881049298</v>
      </c>
      <c r="E10">
        <v>629</v>
      </c>
      <c r="F10" s="7"/>
    </row>
    <row r="11" spans="1:14" x14ac:dyDescent="0.25">
      <c r="A11" t="s">
        <v>155</v>
      </c>
      <c r="B11" s="7">
        <v>0.2075353218210361</v>
      </c>
      <c r="C11">
        <v>661</v>
      </c>
      <c r="D11" s="7">
        <v>0.25101763907734059</v>
      </c>
      <c r="E11">
        <v>1110</v>
      </c>
      <c r="F11" s="7"/>
    </row>
    <row r="12" spans="1:14" x14ac:dyDescent="0.25">
      <c r="A12" t="s">
        <v>156</v>
      </c>
      <c r="B12" s="7">
        <v>0.16420722135007851</v>
      </c>
      <c r="C12">
        <v>523</v>
      </c>
      <c r="D12" s="7">
        <v>0.16621438263229307</v>
      </c>
      <c r="E12">
        <v>735</v>
      </c>
      <c r="F12" s="7"/>
    </row>
    <row r="13" spans="1:14" x14ac:dyDescent="0.25">
      <c r="A13" t="s">
        <v>157</v>
      </c>
      <c r="B13" s="7">
        <v>0.24960753532182103</v>
      </c>
      <c r="C13">
        <v>795</v>
      </c>
      <c r="D13" s="7">
        <v>0.2537313432835821</v>
      </c>
      <c r="E13">
        <v>1122</v>
      </c>
      <c r="F13" s="7"/>
    </row>
    <row r="14" spans="1:14" x14ac:dyDescent="0.25">
      <c r="A14" t="s">
        <v>158</v>
      </c>
      <c r="B14" s="7">
        <v>0.1695447409733124</v>
      </c>
      <c r="C14">
        <v>540</v>
      </c>
      <c r="D14" s="7">
        <v>0.14337403889642697</v>
      </c>
      <c r="E14">
        <v>634</v>
      </c>
      <c r="F14" s="7"/>
    </row>
    <row r="15" spans="1:14" x14ac:dyDescent="0.25">
      <c r="A15" t="s">
        <v>159</v>
      </c>
      <c r="B15" s="7">
        <v>6.2794348508634218E-2</v>
      </c>
      <c r="C15">
        <v>200</v>
      </c>
      <c r="D15" s="7">
        <v>3.7539574853007691E-2</v>
      </c>
      <c r="E15">
        <v>166</v>
      </c>
      <c r="F15" s="7"/>
    </row>
    <row r="16" spans="1:14" x14ac:dyDescent="0.25">
      <c r="A16" t="s">
        <v>160</v>
      </c>
      <c r="B16" s="7">
        <v>1.5698587127158554E-2</v>
      </c>
      <c r="C16">
        <v>50</v>
      </c>
      <c r="D16" s="7">
        <v>5.8796924468566261E-3</v>
      </c>
      <c r="E16">
        <v>26</v>
      </c>
      <c r="F16" s="7"/>
    </row>
    <row r="17" spans="1:6" x14ac:dyDescent="0.25">
      <c r="A17" t="s">
        <v>161</v>
      </c>
      <c r="B17" s="7">
        <v>9.4191522762951331E-4</v>
      </c>
      <c r="C17">
        <v>3</v>
      </c>
      <c r="D17" s="7">
        <v>0</v>
      </c>
      <c r="E17">
        <v>0</v>
      </c>
      <c r="F17" s="7"/>
    </row>
    <row r="18" spans="1:6" x14ac:dyDescent="0.25">
      <c r="A18" t="s">
        <v>50</v>
      </c>
      <c r="B18" s="7">
        <v>1</v>
      </c>
      <c r="C18">
        <v>3185</v>
      </c>
      <c r="D18" s="7">
        <v>1</v>
      </c>
      <c r="E18">
        <v>4422</v>
      </c>
      <c r="F18" s="7"/>
    </row>
    <row r="19" spans="1:6" x14ac:dyDescent="0.25">
      <c r="B19" s="10"/>
      <c r="D19" s="10"/>
      <c r="F19" s="10"/>
    </row>
    <row r="20" spans="1:6" x14ac:dyDescent="0.25">
      <c r="B20" s="10"/>
      <c r="D20" s="10"/>
      <c r="F20" s="10"/>
    </row>
    <row r="21" spans="1:6" ht="18.75" x14ac:dyDescent="0.3">
      <c r="A21" s="1" t="s">
        <v>290</v>
      </c>
      <c r="F21" s="10"/>
    </row>
    <row r="22" spans="1:6" x14ac:dyDescent="0.25">
      <c r="B22" s="287" t="s">
        <v>152</v>
      </c>
      <c r="C22" s="287"/>
      <c r="D22" s="287" t="s">
        <v>153</v>
      </c>
      <c r="E22" s="287"/>
      <c r="F22" s="10"/>
    </row>
    <row r="23" spans="1:6" x14ac:dyDescent="0.25">
      <c r="B23" s="15" t="s">
        <v>33</v>
      </c>
      <c r="C23" s="15" t="s">
        <v>34</v>
      </c>
      <c r="D23" s="15" t="s">
        <v>33</v>
      </c>
      <c r="E23" s="15" t="s">
        <v>34</v>
      </c>
      <c r="F23" s="10"/>
    </row>
    <row r="24" spans="1:6" x14ac:dyDescent="0.25">
      <c r="A24" t="s">
        <v>154</v>
      </c>
      <c r="B24" s="7">
        <v>0.13698630136986301</v>
      </c>
      <c r="C24">
        <v>50</v>
      </c>
      <c r="D24" s="7">
        <v>0.14806866952789699</v>
      </c>
      <c r="E24">
        <v>69</v>
      </c>
      <c r="F24" s="10"/>
    </row>
    <row r="25" spans="1:6" x14ac:dyDescent="0.25">
      <c r="A25" t="s">
        <v>155</v>
      </c>
      <c r="B25" s="7">
        <v>0.21643835616438356</v>
      </c>
      <c r="C25">
        <v>79</v>
      </c>
      <c r="D25" s="7">
        <v>0.24034334763948498</v>
      </c>
      <c r="E25">
        <v>112</v>
      </c>
      <c r="F25" s="10"/>
    </row>
    <row r="26" spans="1:6" x14ac:dyDescent="0.25">
      <c r="A26" t="s">
        <v>156</v>
      </c>
      <c r="B26" s="7">
        <v>0.13424657534246576</v>
      </c>
      <c r="C26">
        <v>49</v>
      </c>
      <c r="D26" s="7">
        <v>0.12017167381974249</v>
      </c>
      <c r="E26">
        <v>56</v>
      </c>
      <c r="F26" s="10"/>
    </row>
    <row r="27" spans="1:6" x14ac:dyDescent="0.25">
      <c r="A27" t="s">
        <v>157</v>
      </c>
      <c r="B27" s="7">
        <v>0.22465753424657536</v>
      </c>
      <c r="C27">
        <v>82</v>
      </c>
      <c r="D27" s="7">
        <v>0.23605150214592274</v>
      </c>
      <c r="E27">
        <v>110</v>
      </c>
      <c r="F27" s="10"/>
    </row>
    <row r="28" spans="1:6" x14ac:dyDescent="0.25">
      <c r="A28" t="s">
        <v>158</v>
      </c>
      <c r="B28" s="7">
        <v>0.16438356164383561</v>
      </c>
      <c r="C28">
        <v>60</v>
      </c>
      <c r="D28" s="7">
        <v>0.184549356223176</v>
      </c>
      <c r="E28">
        <v>86</v>
      </c>
      <c r="F28" s="10"/>
    </row>
    <row r="29" spans="1:6" x14ac:dyDescent="0.25">
      <c r="A29" t="s">
        <v>159</v>
      </c>
      <c r="B29" s="7">
        <v>9.5890410958904104E-2</v>
      </c>
      <c r="C29">
        <v>35</v>
      </c>
      <c r="D29" s="7">
        <v>6.0085836909871244E-2</v>
      </c>
      <c r="E29">
        <v>28</v>
      </c>
      <c r="F29" s="10"/>
    </row>
    <row r="30" spans="1:6" x14ac:dyDescent="0.25">
      <c r="A30" t="s">
        <v>160</v>
      </c>
      <c r="B30" s="7">
        <v>2.7397260273972601E-2</v>
      </c>
      <c r="C30">
        <v>10</v>
      </c>
      <c r="D30" s="7">
        <v>1.0729613733905579E-2</v>
      </c>
      <c r="E30">
        <v>5</v>
      </c>
      <c r="F30" s="10"/>
    </row>
    <row r="31" spans="1:6" x14ac:dyDescent="0.25">
      <c r="A31" t="s">
        <v>161</v>
      </c>
      <c r="B31" s="7">
        <v>0</v>
      </c>
      <c r="C31">
        <v>0</v>
      </c>
      <c r="D31" s="7">
        <v>0</v>
      </c>
      <c r="E31">
        <v>0</v>
      </c>
      <c r="F31" s="10"/>
    </row>
    <row r="32" spans="1:6" x14ac:dyDescent="0.25">
      <c r="A32" t="s">
        <v>50</v>
      </c>
      <c r="B32" s="7">
        <v>1</v>
      </c>
      <c r="C32">
        <v>365</v>
      </c>
      <c r="D32" s="7">
        <v>1</v>
      </c>
      <c r="E32">
        <v>466</v>
      </c>
      <c r="F32" s="10"/>
    </row>
    <row r="33" spans="1:7" x14ac:dyDescent="0.25">
      <c r="B33" s="10"/>
      <c r="D33" s="10"/>
      <c r="F33" s="10"/>
    </row>
    <row r="34" spans="1:7" x14ac:dyDescent="0.25">
      <c r="B34" s="10"/>
      <c r="D34" s="10"/>
      <c r="F34" s="10"/>
    </row>
    <row r="35" spans="1:7" ht="18.75" x14ac:dyDescent="0.3">
      <c r="A35" s="1" t="s">
        <v>291</v>
      </c>
      <c r="B35" s="10"/>
      <c r="D35" s="10"/>
      <c r="F35" s="10"/>
    </row>
    <row r="36" spans="1:7" x14ac:dyDescent="0.25">
      <c r="B36" s="290" t="s">
        <v>152</v>
      </c>
      <c r="C36" s="290"/>
      <c r="D36" s="290" t="s">
        <v>153</v>
      </c>
      <c r="E36" s="290"/>
      <c r="F36" s="12"/>
      <c r="G36" s="11"/>
    </row>
    <row r="37" spans="1:7" x14ac:dyDescent="0.25">
      <c r="B37" s="14" t="s">
        <v>33</v>
      </c>
      <c r="C37" s="15" t="s">
        <v>34</v>
      </c>
      <c r="D37" s="14" t="s">
        <v>33</v>
      </c>
      <c r="E37" s="15" t="s">
        <v>34</v>
      </c>
      <c r="F37" s="13"/>
      <c r="G37" s="4"/>
    </row>
    <row r="38" spans="1:7" x14ac:dyDescent="0.25">
      <c r="A38" t="s">
        <v>162</v>
      </c>
      <c r="B38" s="16">
        <v>0.21946624803767661</v>
      </c>
      <c r="C38" s="3">
        <v>699</v>
      </c>
      <c r="D38" s="16">
        <v>0.24649479873360469</v>
      </c>
      <c r="E38" s="3">
        <v>1090</v>
      </c>
      <c r="F38" s="7"/>
    </row>
    <row r="39" spans="1:7" x14ac:dyDescent="0.25">
      <c r="A39" t="s">
        <v>163</v>
      </c>
      <c r="B39" s="16">
        <v>0.69073783359497642</v>
      </c>
      <c r="C39" s="3">
        <v>2200</v>
      </c>
      <c r="D39" s="16">
        <v>0.64789687924016282</v>
      </c>
      <c r="E39" s="3">
        <v>2865</v>
      </c>
      <c r="F39" s="7"/>
    </row>
    <row r="40" spans="1:7" x14ac:dyDescent="0.25">
      <c r="A40" t="s">
        <v>164</v>
      </c>
      <c r="B40" s="16">
        <v>1.8210361067503924E-2</v>
      </c>
      <c r="C40" s="3">
        <v>58</v>
      </c>
      <c r="D40" s="16">
        <v>2.3971053821800089E-2</v>
      </c>
      <c r="E40" s="3">
        <v>106</v>
      </c>
      <c r="F40" s="7"/>
    </row>
    <row r="41" spans="1:7" x14ac:dyDescent="0.25">
      <c r="A41" t="s">
        <v>165</v>
      </c>
      <c r="B41" s="16">
        <v>4.7095761381475663E-3</v>
      </c>
      <c r="C41" s="3">
        <v>15</v>
      </c>
      <c r="D41" s="16">
        <v>5.6535504296698321E-3</v>
      </c>
      <c r="E41" s="3">
        <v>25</v>
      </c>
      <c r="F41" s="7"/>
    </row>
    <row r="42" spans="1:7" x14ac:dyDescent="0.25">
      <c r="A42" t="s">
        <v>166</v>
      </c>
      <c r="B42" s="16">
        <v>2.5117739403453691E-2</v>
      </c>
      <c r="C42" s="3">
        <v>80</v>
      </c>
      <c r="D42" s="16">
        <v>1.7186793306196293E-2</v>
      </c>
      <c r="E42" s="3">
        <v>76</v>
      </c>
      <c r="F42" s="7"/>
    </row>
    <row r="43" spans="1:7" x14ac:dyDescent="0.25">
      <c r="A43" t="s">
        <v>167</v>
      </c>
      <c r="B43" s="16">
        <v>4.1758241758241749E-2</v>
      </c>
      <c r="C43" s="3">
        <v>133</v>
      </c>
      <c r="D43" s="16">
        <v>5.8796924468566256E-2</v>
      </c>
      <c r="E43" s="3">
        <v>260</v>
      </c>
      <c r="F43" s="7"/>
    </row>
    <row r="44" spans="1:7" x14ac:dyDescent="0.25">
      <c r="A44" t="s">
        <v>50</v>
      </c>
      <c r="B44" s="16">
        <v>1</v>
      </c>
      <c r="C44" s="3">
        <v>3185</v>
      </c>
      <c r="D44" s="16">
        <v>1</v>
      </c>
      <c r="E44" s="3">
        <v>4422</v>
      </c>
      <c r="F44" s="7"/>
    </row>
    <row r="46" spans="1:7" x14ac:dyDescent="0.25">
      <c r="F46" s="10"/>
    </row>
    <row r="47" spans="1:7" ht="18.75" x14ac:dyDescent="0.3">
      <c r="A47" s="1" t="s">
        <v>292</v>
      </c>
      <c r="B47" s="10"/>
      <c r="D47" s="10"/>
      <c r="F47" s="10"/>
    </row>
    <row r="48" spans="1:7" x14ac:dyDescent="0.25">
      <c r="B48" s="290" t="s">
        <v>152</v>
      </c>
      <c r="C48" s="290"/>
      <c r="D48" s="290" t="s">
        <v>153</v>
      </c>
      <c r="E48" s="290"/>
      <c r="F48" s="10"/>
    </row>
    <row r="49" spans="1:7" x14ac:dyDescent="0.25">
      <c r="B49" s="14" t="s">
        <v>33</v>
      </c>
      <c r="C49" s="15" t="s">
        <v>34</v>
      </c>
      <c r="D49" s="14" t="s">
        <v>33</v>
      </c>
      <c r="E49" s="15" t="s">
        <v>34</v>
      </c>
      <c r="F49" s="10"/>
    </row>
    <row r="50" spans="1:7" x14ac:dyDescent="0.25">
      <c r="A50" t="s">
        <v>162</v>
      </c>
      <c r="B50" s="16">
        <v>0.24109589041095891</v>
      </c>
      <c r="C50" s="3">
        <v>88</v>
      </c>
      <c r="D50" s="16">
        <v>0.24678111587982834</v>
      </c>
      <c r="E50" s="3">
        <v>115</v>
      </c>
      <c r="F50" s="10"/>
    </row>
    <row r="51" spans="1:7" x14ac:dyDescent="0.25">
      <c r="A51" t="s">
        <v>163</v>
      </c>
      <c r="B51" s="16">
        <v>0.61369863013698633</v>
      </c>
      <c r="C51" s="3">
        <v>224</v>
      </c>
      <c r="D51" s="16">
        <v>0.6094420600858369</v>
      </c>
      <c r="E51" s="3">
        <v>284</v>
      </c>
      <c r="F51" s="10"/>
    </row>
    <row r="52" spans="1:7" x14ac:dyDescent="0.25">
      <c r="A52" t="s">
        <v>164</v>
      </c>
      <c r="B52" s="16">
        <v>3.5616438356164383E-2</v>
      </c>
      <c r="C52" s="3">
        <v>13</v>
      </c>
      <c r="D52" s="16">
        <v>3.0042918454935622E-2</v>
      </c>
      <c r="E52" s="3">
        <v>14</v>
      </c>
      <c r="F52" s="10"/>
    </row>
    <row r="53" spans="1:7" x14ac:dyDescent="0.25">
      <c r="A53" t="s">
        <v>165</v>
      </c>
      <c r="B53" s="16">
        <v>1.3698630136986301E-2</v>
      </c>
      <c r="C53" s="3">
        <v>5</v>
      </c>
      <c r="D53" s="16">
        <v>1.5021459227467811E-2</v>
      </c>
      <c r="E53" s="3">
        <v>7</v>
      </c>
      <c r="F53" s="10"/>
    </row>
    <row r="54" spans="1:7" x14ac:dyDescent="0.25">
      <c r="A54" t="s">
        <v>166</v>
      </c>
      <c r="B54" s="16">
        <v>4.9315068493150684E-2</v>
      </c>
      <c r="C54" s="3">
        <v>18</v>
      </c>
      <c r="D54" s="16">
        <v>3.2188841201716736E-2</v>
      </c>
      <c r="E54" s="3">
        <v>15</v>
      </c>
      <c r="F54" s="10"/>
    </row>
    <row r="55" spans="1:7" x14ac:dyDescent="0.25">
      <c r="A55" t="s">
        <v>167</v>
      </c>
      <c r="B55" s="16">
        <v>4.6575342465753428E-2</v>
      </c>
      <c r="C55" s="3">
        <v>17</v>
      </c>
      <c r="D55" s="16">
        <v>6.652360515021459E-2</v>
      </c>
      <c r="E55" s="3">
        <v>31</v>
      </c>
      <c r="F55" s="10"/>
    </row>
    <row r="56" spans="1:7" x14ac:dyDescent="0.25">
      <c r="A56" t="s">
        <v>50</v>
      </c>
      <c r="B56" s="16">
        <v>1</v>
      </c>
      <c r="C56" s="3">
        <v>365</v>
      </c>
      <c r="D56" s="16">
        <v>1</v>
      </c>
      <c r="E56" s="3">
        <v>466</v>
      </c>
      <c r="F56" s="10"/>
    </row>
    <row r="59" spans="1:7" ht="18.75" x14ac:dyDescent="0.3">
      <c r="A59" s="1" t="s">
        <v>293</v>
      </c>
      <c r="F59" s="10"/>
    </row>
    <row r="60" spans="1:7" x14ac:dyDescent="0.25">
      <c r="A60" s="17" t="s">
        <v>168</v>
      </c>
      <c r="B60" s="10"/>
      <c r="D60" s="10"/>
      <c r="F60" s="10"/>
    </row>
    <row r="61" spans="1:7" x14ac:dyDescent="0.25">
      <c r="B61" s="290" t="s">
        <v>152</v>
      </c>
      <c r="C61" s="290"/>
      <c r="D61" s="290" t="s">
        <v>153</v>
      </c>
      <c r="E61" s="290"/>
      <c r="F61" s="12"/>
      <c r="G61" s="11"/>
    </row>
    <row r="62" spans="1:7" x14ac:dyDescent="0.25">
      <c r="B62" s="14" t="s">
        <v>33</v>
      </c>
      <c r="C62" s="15" t="s">
        <v>34</v>
      </c>
      <c r="D62" s="14" t="s">
        <v>33</v>
      </c>
      <c r="E62" s="15" t="s">
        <v>34</v>
      </c>
      <c r="F62" s="13"/>
      <c r="G62" s="4"/>
    </row>
    <row r="63" spans="1:7" x14ac:dyDescent="0.25">
      <c r="A63" t="s">
        <v>169</v>
      </c>
      <c r="B63" s="7">
        <v>8.8181818181818181E-2</v>
      </c>
      <c r="C63">
        <v>194</v>
      </c>
      <c r="D63" s="7">
        <v>0.11169284467713787</v>
      </c>
      <c r="E63">
        <v>320</v>
      </c>
      <c r="F63" s="7"/>
    </row>
    <row r="64" spans="1:7" x14ac:dyDescent="0.25">
      <c r="A64" t="s">
        <v>170</v>
      </c>
      <c r="B64" s="7">
        <v>0.1990909090909091</v>
      </c>
      <c r="C64">
        <v>438</v>
      </c>
      <c r="D64" s="7">
        <v>0.14380453752181502</v>
      </c>
      <c r="E64">
        <v>412</v>
      </c>
      <c r="F64" s="7"/>
    </row>
    <row r="65" spans="1:6" x14ac:dyDescent="0.25">
      <c r="A65" t="s">
        <v>171</v>
      </c>
      <c r="B65" s="7">
        <v>8.5000000000000006E-2</v>
      </c>
      <c r="C65">
        <v>187</v>
      </c>
      <c r="D65" s="7">
        <v>6.6317626527050616E-2</v>
      </c>
      <c r="E65">
        <v>190</v>
      </c>
      <c r="F65" s="7"/>
    </row>
    <row r="66" spans="1:6" x14ac:dyDescent="0.25">
      <c r="A66" t="s">
        <v>294</v>
      </c>
      <c r="B66" s="7">
        <v>0.25045454545454543</v>
      </c>
      <c r="C66">
        <v>551</v>
      </c>
      <c r="D66" s="7">
        <v>0.33856893542757421</v>
      </c>
      <c r="E66">
        <v>970</v>
      </c>
      <c r="F66" s="7"/>
    </row>
    <row r="67" spans="1:6" x14ac:dyDescent="0.25">
      <c r="A67" t="s">
        <v>295</v>
      </c>
      <c r="B67" s="7">
        <v>0.26318181818181818</v>
      </c>
      <c r="C67">
        <v>579</v>
      </c>
      <c r="D67" s="7">
        <v>0.26841186736474693</v>
      </c>
      <c r="E67">
        <v>769</v>
      </c>
      <c r="F67" s="7"/>
    </row>
    <row r="68" spans="1:6" x14ac:dyDescent="0.25">
      <c r="A68" t="s">
        <v>174</v>
      </c>
      <c r="B68" s="7">
        <v>0.11409090909090908</v>
      </c>
      <c r="C68">
        <v>251</v>
      </c>
      <c r="D68" s="7">
        <v>7.1204188481675396E-2</v>
      </c>
      <c r="E68">
        <v>204</v>
      </c>
      <c r="F68" s="7"/>
    </row>
    <row r="69" spans="1:6" x14ac:dyDescent="0.25">
      <c r="A69" t="s">
        <v>50</v>
      </c>
      <c r="B69" s="7">
        <v>1</v>
      </c>
      <c r="C69">
        <v>2200</v>
      </c>
      <c r="D69" s="7">
        <v>1</v>
      </c>
      <c r="E69">
        <v>2865</v>
      </c>
      <c r="F69" s="7"/>
    </row>
    <row r="72" spans="1:6" ht="18.75" x14ac:dyDescent="0.3">
      <c r="A72" s="1" t="s">
        <v>296</v>
      </c>
      <c r="B72" s="10"/>
      <c r="D72" s="10"/>
    </row>
    <row r="73" spans="1:6" x14ac:dyDescent="0.25">
      <c r="A73" s="17" t="s">
        <v>168</v>
      </c>
      <c r="B73" s="10"/>
      <c r="D73" s="10"/>
    </row>
    <row r="74" spans="1:6" x14ac:dyDescent="0.25">
      <c r="B74" s="290" t="s">
        <v>152</v>
      </c>
      <c r="C74" s="290"/>
      <c r="D74" s="290" t="s">
        <v>153</v>
      </c>
      <c r="E74" s="290"/>
    </row>
    <row r="75" spans="1:6" x14ac:dyDescent="0.25">
      <c r="B75" s="14" t="s">
        <v>33</v>
      </c>
      <c r="C75" s="15" t="s">
        <v>34</v>
      </c>
      <c r="D75" s="14" t="s">
        <v>33</v>
      </c>
      <c r="E75" s="15" t="s">
        <v>34</v>
      </c>
    </row>
    <row r="76" spans="1:6" x14ac:dyDescent="0.25">
      <c r="A76" t="s">
        <v>169</v>
      </c>
      <c r="B76" s="7">
        <v>0.125</v>
      </c>
      <c r="C76">
        <v>28</v>
      </c>
      <c r="D76" s="7">
        <v>0.11267605633802819</v>
      </c>
      <c r="E76">
        <v>32</v>
      </c>
    </row>
    <row r="77" spans="1:6" x14ac:dyDescent="0.25">
      <c r="A77" t="s">
        <v>170</v>
      </c>
      <c r="B77" s="7">
        <v>0.25892857142857145</v>
      </c>
      <c r="C77">
        <v>58</v>
      </c>
      <c r="D77" s="7">
        <v>0.19718309859154928</v>
      </c>
      <c r="E77">
        <v>56</v>
      </c>
    </row>
    <row r="78" spans="1:6" x14ac:dyDescent="0.25">
      <c r="A78" t="s">
        <v>171</v>
      </c>
      <c r="B78" s="7">
        <v>7.1428571428571425E-2</v>
      </c>
      <c r="C78">
        <v>16</v>
      </c>
      <c r="D78" s="7">
        <v>4.2253521126760563E-2</v>
      </c>
      <c r="E78">
        <v>12</v>
      </c>
    </row>
    <row r="79" spans="1:6" x14ac:dyDescent="0.25">
      <c r="A79" t="s">
        <v>294</v>
      </c>
      <c r="B79" s="7">
        <v>0.28125</v>
      </c>
      <c r="C79">
        <v>63</v>
      </c>
      <c r="D79" s="7">
        <v>0.34154929577464782</v>
      </c>
      <c r="E79">
        <v>97</v>
      </c>
    </row>
    <row r="80" spans="1:6" x14ac:dyDescent="0.25">
      <c r="A80" t="s">
        <v>295</v>
      </c>
      <c r="B80" s="7">
        <v>0.15178571428571427</v>
      </c>
      <c r="C80">
        <v>34</v>
      </c>
      <c r="D80" s="7">
        <v>0.19718309859154928</v>
      </c>
      <c r="E80">
        <v>56</v>
      </c>
    </row>
    <row r="81" spans="1:7" x14ac:dyDescent="0.25">
      <c r="A81" t="s">
        <v>174</v>
      </c>
      <c r="B81" s="7">
        <v>0.11160714285714286</v>
      </c>
      <c r="C81">
        <v>25</v>
      </c>
      <c r="D81" s="7">
        <v>0.10915492957746478</v>
      </c>
      <c r="E81">
        <v>31</v>
      </c>
    </row>
    <row r="82" spans="1:7" x14ac:dyDescent="0.25">
      <c r="A82" t="s">
        <v>50</v>
      </c>
      <c r="B82" s="7">
        <v>1</v>
      </c>
      <c r="C82">
        <v>224</v>
      </c>
      <c r="D82" s="7">
        <v>1</v>
      </c>
      <c r="E82">
        <v>284</v>
      </c>
    </row>
    <row r="85" spans="1:7" ht="18.75" x14ac:dyDescent="0.3">
      <c r="A85" s="1" t="s">
        <v>297</v>
      </c>
    </row>
    <row r="86" spans="1:7" x14ac:dyDescent="0.25">
      <c r="B86" s="287" t="s">
        <v>152</v>
      </c>
      <c r="C86" s="287"/>
      <c r="D86" s="287" t="s">
        <v>153</v>
      </c>
      <c r="E86" s="287"/>
      <c r="F86" s="287"/>
      <c r="G86" s="287"/>
    </row>
    <row r="87" spans="1:7" x14ac:dyDescent="0.25">
      <c r="B87" s="15" t="s">
        <v>33</v>
      </c>
      <c r="C87" s="15" t="s">
        <v>34</v>
      </c>
      <c r="D87" s="15" t="s">
        <v>33</v>
      </c>
      <c r="E87" s="15" t="s">
        <v>34</v>
      </c>
      <c r="F87" s="4"/>
      <c r="G87" s="4"/>
    </row>
    <row r="88" spans="1:7" x14ac:dyDescent="0.25">
      <c r="A88" t="s">
        <v>176</v>
      </c>
      <c r="B88" s="16">
        <v>0.92713567839195976</v>
      </c>
      <c r="C88" s="3">
        <v>2952</v>
      </c>
      <c r="D88" s="16">
        <v>0.92017186793306194</v>
      </c>
      <c r="E88" s="3">
        <v>4069</v>
      </c>
      <c r="F88" s="7"/>
    </row>
    <row r="89" spans="1:7" x14ac:dyDescent="0.25">
      <c r="A89" t="s">
        <v>177</v>
      </c>
      <c r="B89" s="16">
        <v>5.0879396984924628E-2</v>
      </c>
      <c r="C89" s="3">
        <v>162</v>
      </c>
      <c r="D89" s="16">
        <v>5.721393034825871E-2</v>
      </c>
      <c r="E89" s="3">
        <v>253</v>
      </c>
      <c r="F89" s="7"/>
    </row>
    <row r="90" spans="1:7" x14ac:dyDescent="0.25">
      <c r="A90" t="s">
        <v>178</v>
      </c>
      <c r="B90" s="16">
        <v>2.1984924623115579E-2</v>
      </c>
      <c r="C90" s="3">
        <v>70</v>
      </c>
      <c r="D90" s="16">
        <v>2.2614201718679328E-2</v>
      </c>
      <c r="E90" s="3">
        <v>100</v>
      </c>
      <c r="F90" s="7"/>
    </row>
    <row r="91" spans="1:7" x14ac:dyDescent="0.25">
      <c r="A91" t="s">
        <v>50</v>
      </c>
      <c r="B91" s="16">
        <v>1</v>
      </c>
      <c r="C91" s="3">
        <v>3184</v>
      </c>
      <c r="D91" s="16">
        <v>1</v>
      </c>
      <c r="E91" s="3">
        <v>4422</v>
      </c>
      <c r="F91" s="7"/>
    </row>
    <row r="94" spans="1:7" ht="18.75" x14ac:dyDescent="0.3">
      <c r="A94" s="1" t="s">
        <v>298</v>
      </c>
    </row>
    <row r="95" spans="1:7" x14ac:dyDescent="0.25">
      <c r="B95" s="287" t="s">
        <v>152</v>
      </c>
      <c r="C95" s="287"/>
      <c r="D95" s="287" t="s">
        <v>153</v>
      </c>
      <c r="E95" s="287"/>
    </row>
    <row r="96" spans="1:7" x14ac:dyDescent="0.25">
      <c r="B96" s="15" t="s">
        <v>33</v>
      </c>
      <c r="C96" s="15" t="s">
        <v>34</v>
      </c>
      <c r="D96" s="15" t="s">
        <v>33</v>
      </c>
      <c r="E96" s="15" t="s">
        <v>34</v>
      </c>
    </row>
    <row r="97" spans="1:10" x14ac:dyDescent="0.25">
      <c r="A97" t="s">
        <v>176</v>
      </c>
      <c r="B97" s="16">
        <v>0.88767123287671235</v>
      </c>
      <c r="C97" s="3">
        <v>324</v>
      </c>
      <c r="D97" s="16">
        <v>0.90987124463519309</v>
      </c>
      <c r="E97" s="3">
        <v>424</v>
      </c>
    </row>
    <row r="98" spans="1:10" x14ac:dyDescent="0.25">
      <c r="A98" t="s">
        <v>177</v>
      </c>
      <c r="B98" s="16">
        <v>7.1232876712328766E-2</v>
      </c>
      <c r="C98" s="3">
        <v>26</v>
      </c>
      <c r="D98" s="16">
        <v>5.1502145922746781E-2</v>
      </c>
      <c r="E98" s="3">
        <v>24</v>
      </c>
    </row>
    <row r="99" spans="1:10" x14ac:dyDescent="0.25">
      <c r="A99" t="s">
        <v>178</v>
      </c>
      <c r="B99" s="16">
        <v>4.1095890410958902E-2</v>
      </c>
      <c r="C99" s="3">
        <v>15</v>
      </c>
      <c r="D99" s="16">
        <v>3.8626609442060089E-2</v>
      </c>
      <c r="E99" s="3">
        <v>18</v>
      </c>
    </row>
    <row r="100" spans="1:10" x14ac:dyDescent="0.25">
      <c r="A100" t="s">
        <v>50</v>
      </c>
      <c r="B100" s="16">
        <v>1</v>
      </c>
      <c r="C100" s="3">
        <v>365</v>
      </c>
      <c r="D100" s="16">
        <v>1</v>
      </c>
      <c r="E100" s="3">
        <v>466</v>
      </c>
    </row>
    <row r="103" spans="1:10" ht="18.75" x14ac:dyDescent="0.3">
      <c r="A103" s="1" t="s">
        <v>299</v>
      </c>
    </row>
    <row r="104" spans="1:10" ht="15" customHeight="1" x14ac:dyDescent="0.25">
      <c r="A104" s="17" t="s">
        <v>300</v>
      </c>
      <c r="B104" s="15"/>
      <c r="C104" s="15"/>
      <c r="D104" s="15"/>
      <c r="E104" s="15"/>
      <c r="F104" s="15"/>
      <c r="G104" s="15"/>
      <c r="H104" s="4"/>
      <c r="I104" s="4"/>
      <c r="J104" s="4"/>
    </row>
    <row r="105" spans="1:10" x14ac:dyDescent="0.25">
      <c r="B105" s="287" t="s">
        <v>152</v>
      </c>
      <c r="C105" s="287"/>
      <c r="D105" s="287"/>
      <c r="E105" s="287" t="s">
        <v>153</v>
      </c>
      <c r="F105" s="287"/>
      <c r="G105" s="287"/>
      <c r="H105" s="4"/>
      <c r="I105" s="4"/>
    </row>
    <row r="106" spans="1:10" x14ac:dyDescent="0.25">
      <c r="B106" s="15" t="s">
        <v>33</v>
      </c>
      <c r="C106" s="15" t="s">
        <v>34</v>
      </c>
      <c r="D106" s="15" t="s">
        <v>35</v>
      </c>
      <c r="E106" s="15" t="s">
        <v>33</v>
      </c>
      <c r="F106" s="15" t="s">
        <v>34</v>
      </c>
      <c r="G106" s="15" t="s">
        <v>35</v>
      </c>
      <c r="H106" s="4"/>
      <c r="I106" s="4"/>
      <c r="J106" s="4"/>
    </row>
    <row r="107" spans="1:10" x14ac:dyDescent="0.25">
      <c r="A107" t="s">
        <v>180</v>
      </c>
      <c r="B107" s="5">
        <v>9.4121644580360181E-2</v>
      </c>
      <c r="C107" s="3">
        <v>277</v>
      </c>
      <c r="D107" s="3">
        <v>2943</v>
      </c>
      <c r="E107" s="5">
        <v>0.10394005317863186</v>
      </c>
      <c r="F107" s="3">
        <v>430</v>
      </c>
      <c r="G107" s="3">
        <v>4137</v>
      </c>
      <c r="H107" s="2"/>
    </row>
    <row r="108" spans="1:10" x14ac:dyDescent="0.25">
      <c r="A108" t="s">
        <v>181</v>
      </c>
      <c r="B108" s="5">
        <v>3.8735983690112129E-2</v>
      </c>
      <c r="C108" s="3">
        <v>114</v>
      </c>
      <c r="D108" s="3">
        <v>2943</v>
      </c>
      <c r="E108" s="5">
        <v>6.2847474014986707E-2</v>
      </c>
      <c r="F108" s="3">
        <v>260</v>
      </c>
      <c r="G108" s="3">
        <v>4137</v>
      </c>
      <c r="H108" s="2"/>
    </row>
    <row r="109" spans="1:10" x14ac:dyDescent="0.25">
      <c r="A109" t="s">
        <v>182</v>
      </c>
      <c r="B109" s="5">
        <v>1.4610941216445803E-2</v>
      </c>
      <c r="C109" s="3">
        <v>43</v>
      </c>
      <c r="D109" s="3">
        <v>2943</v>
      </c>
      <c r="E109" s="5">
        <v>1.2327773749093546E-2</v>
      </c>
      <c r="F109" s="3">
        <v>51</v>
      </c>
      <c r="G109" s="3">
        <v>4137</v>
      </c>
      <c r="H109" s="2"/>
    </row>
    <row r="110" spans="1:10" x14ac:dyDescent="0.25">
      <c r="A110" t="s">
        <v>183</v>
      </c>
      <c r="B110" s="5">
        <v>1.1892626571525655E-2</v>
      </c>
      <c r="C110" s="3">
        <v>35</v>
      </c>
      <c r="D110" s="3">
        <v>2943</v>
      </c>
      <c r="E110" s="5">
        <v>9.1854000483442104E-3</v>
      </c>
      <c r="F110" s="3">
        <v>38</v>
      </c>
      <c r="G110" s="3">
        <v>4137</v>
      </c>
      <c r="H110" s="2"/>
    </row>
    <row r="111" spans="1:10" x14ac:dyDescent="0.25">
      <c r="A111" t="s">
        <v>184</v>
      </c>
      <c r="B111" s="5">
        <v>2.1746517159361198E-2</v>
      </c>
      <c r="C111" s="3">
        <v>64</v>
      </c>
      <c r="D111" s="3">
        <v>2943</v>
      </c>
      <c r="E111" s="5">
        <v>2.7556200145032631E-2</v>
      </c>
      <c r="F111" s="3">
        <v>114</v>
      </c>
      <c r="G111" s="3">
        <v>4137</v>
      </c>
      <c r="H111" s="2"/>
    </row>
    <row r="112" spans="1:10" x14ac:dyDescent="0.25">
      <c r="A112" t="s">
        <v>185</v>
      </c>
      <c r="B112" s="5">
        <v>3.7376826367652057E-3</v>
      </c>
      <c r="C112" s="3">
        <v>11</v>
      </c>
      <c r="D112" s="3">
        <v>2943</v>
      </c>
      <c r="E112" s="5">
        <v>2.1754894851341551E-3</v>
      </c>
      <c r="F112" s="3">
        <v>9</v>
      </c>
      <c r="G112" s="3">
        <v>4137</v>
      </c>
      <c r="H112" s="2"/>
    </row>
    <row r="113" spans="1:10" x14ac:dyDescent="0.25">
      <c r="A113" t="s">
        <v>186</v>
      </c>
      <c r="B113" s="5">
        <v>7.0336391437308868E-2</v>
      </c>
      <c r="C113" s="3">
        <v>207</v>
      </c>
      <c r="D113" s="3">
        <v>2943</v>
      </c>
      <c r="E113" s="5">
        <v>8.3635484650713077E-2</v>
      </c>
      <c r="F113" s="3">
        <v>346</v>
      </c>
      <c r="G113" s="3">
        <v>4137</v>
      </c>
      <c r="H113" s="2"/>
    </row>
    <row r="114" spans="1:10" x14ac:dyDescent="0.25">
      <c r="A114" t="s">
        <v>187</v>
      </c>
      <c r="B114" s="5">
        <v>0.77675840978593269</v>
      </c>
      <c r="C114" s="3">
        <v>2286</v>
      </c>
      <c r="D114" s="3">
        <v>2943</v>
      </c>
      <c r="E114" s="5">
        <v>0.74160019337684313</v>
      </c>
      <c r="F114" s="3">
        <v>3068</v>
      </c>
      <c r="G114" s="3">
        <v>4137</v>
      </c>
      <c r="H114" s="2"/>
    </row>
    <row r="117" spans="1:10" ht="18.75" x14ac:dyDescent="0.3">
      <c r="A117" s="1" t="s">
        <v>301</v>
      </c>
    </row>
    <row r="118" spans="1:10" ht="15" customHeight="1" x14ac:dyDescent="0.25">
      <c r="A118" s="17" t="s">
        <v>300</v>
      </c>
      <c r="B118" s="15"/>
      <c r="C118" s="15"/>
      <c r="D118" s="15"/>
      <c r="E118" s="15"/>
      <c r="F118" s="15"/>
      <c r="G118" s="15"/>
      <c r="H118" s="4"/>
      <c r="I118" s="4"/>
      <c r="J118" s="4"/>
    </row>
    <row r="119" spans="1:10" x14ac:dyDescent="0.25">
      <c r="B119" s="287" t="s">
        <v>152</v>
      </c>
      <c r="C119" s="287"/>
      <c r="D119" s="287"/>
      <c r="E119" s="287" t="s">
        <v>153</v>
      </c>
      <c r="F119" s="287"/>
      <c r="G119" s="287"/>
    </row>
    <row r="120" spans="1:10" x14ac:dyDescent="0.25">
      <c r="B120" s="15" t="s">
        <v>33</v>
      </c>
      <c r="C120" s="15" t="s">
        <v>34</v>
      </c>
      <c r="D120" s="15" t="s">
        <v>35</v>
      </c>
      <c r="E120" s="15" t="s">
        <v>33</v>
      </c>
      <c r="F120" s="15" t="s">
        <v>34</v>
      </c>
      <c r="G120" s="15" t="s">
        <v>35</v>
      </c>
    </row>
    <row r="121" spans="1:10" x14ac:dyDescent="0.25">
      <c r="A121" t="s">
        <v>180</v>
      </c>
      <c r="B121" s="5">
        <v>0.14414414414414414</v>
      </c>
      <c r="C121" s="3">
        <v>48</v>
      </c>
      <c r="D121" s="3">
        <v>333</v>
      </c>
      <c r="E121" s="5">
        <v>0.10823529411764704</v>
      </c>
      <c r="F121" s="3">
        <v>46</v>
      </c>
      <c r="G121" s="3">
        <v>425</v>
      </c>
    </row>
    <row r="122" spans="1:10" x14ac:dyDescent="0.25">
      <c r="A122" t="s">
        <v>181</v>
      </c>
      <c r="B122" s="5">
        <v>5.405405405405405E-2</v>
      </c>
      <c r="C122" s="3">
        <v>18</v>
      </c>
      <c r="D122" s="3">
        <v>333</v>
      </c>
      <c r="E122" s="5">
        <v>8.2352941176470573E-2</v>
      </c>
      <c r="F122" s="3">
        <v>35</v>
      </c>
      <c r="G122" s="3">
        <v>425</v>
      </c>
    </row>
    <row r="123" spans="1:10" x14ac:dyDescent="0.25">
      <c r="A123" t="s">
        <v>182</v>
      </c>
      <c r="B123" s="5">
        <v>3.6036036036036036E-2</v>
      </c>
      <c r="C123" s="3">
        <v>12</v>
      </c>
      <c r="D123" s="3">
        <v>333</v>
      </c>
      <c r="E123" s="5">
        <v>1.6470588235294119E-2</v>
      </c>
      <c r="F123" s="3">
        <v>7</v>
      </c>
      <c r="G123" s="3">
        <v>425</v>
      </c>
    </row>
    <row r="124" spans="1:10" x14ac:dyDescent="0.25">
      <c r="A124" t="s">
        <v>183</v>
      </c>
      <c r="B124" s="5">
        <v>2.4024024024024024E-2</v>
      </c>
      <c r="C124" s="3">
        <v>8</v>
      </c>
      <c r="D124" s="3">
        <v>333</v>
      </c>
      <c r="E124" s="5">
        <v>1.8823529411764704E-2</v>
      </c>
      <c r="F124" s="3">
        <v>8</v>
      </c>
      <c r="G124" s="3">
        <v>425</v>
      </c>
    </row>
    <row r="125" spans="1:10" x14ac:dyDescent="0.25">
      <c r="A125" t="s">
        <v>184</v>
      </c>
      <c r="B125" s="5">
        <v>3.003003003003003E-2</v>
      </c>
      <c r="C125" s="3">
        <v>10</v>
      </c>
      <c r="D125" s="3">
        <v>333</v>
      </c>
      <c r="E125" s="5">
        <v>3.5294117647058823E-2</v>
      </c>
      <c r="F125" s="3">
        <v>15</v>
      </c>
      <c r="G125" s="3">
        <v>425</v>
      </c>
    </row>
    <row r="126" spans="1:10" x14ac:dyDescent="0.25">
      <c r="A126" t="s">
        <v>185</v>
      </c>
      <c r="B126" s="5">
        <v>3.003003003003003E-3</v>
      </c>
      <c r="C126" s="3">
        <v>1</v>
      </c>
      <c r="D126" s="3">
        <v>333</v>
      </c>
      <c r="E126" s="5">
        <v>2.352941176470588E-3</v>
      </c>
      <c r="F126" s="3">
        <v>1</v>
      </c>
      <c r="G126" s="3">
        <v>425</v>
      </c>
    </row>
    <row r="127" spans="1:10" x14ac:dyDescent="0.25">
      <c r="A127" t="s">
        <v>186</v>
      </c>
      <c r="B127" s="5">
        <v>8.1081081081081086E-2</v>
      </c>
      <c r="C127" s="3">
        <v>27</v>
      </c>
      <c r="D127" s="3">
        <v>333</v>
      </c>
      <c r="E127" s="5">
        <v>8.7058823529411758E-2</v>
      </c>
      <c r="F127" s="3">
        <v>37</v>
      </c>
      <c r="G127" s="3">
        <v>425</v>
      </c>
    </row>
    <row r="128" spans="1:10" x14ac:dyDescent="0.25">
      <c r="A128" t="s">
        <v>187</v>
      </c>
      <c r="B128" s="5">
        <v>0.69369369369369371</v>
      </c>
      <c r="C128" s="3">
        <v>231</v>
      </c>
      <c r="D128" s="3">
        <v>333</v>
      </c>
      <c r="E128" s="5">
        <v>0.71058823529411763</v>
      </c>
      <c r="F128" s="3">
        <v>302</v>
      </c>
      <c r="G128" s="3">
        <v>425</v>
      </c>
    </row>
    <row r="131" spans="1:7" ht="18.75" x14ac:dyDescent="0.3">
      <c r="A131" s="1" t="s">
        <v>302</v>
      </c>
    </row>
    <row r="132" spans="1:7" x14ac:dyDescent="0.25">
      <c r="B132" s="287" t="s">
        <v>152</v>
      </c>
      <c r="C132" s="287"/>
      <c r="D132" s="287" t="s">
        <v>153</v>
      </c>
      <c r="E132" s="287"/>
      <c r="F132" s="287"/>
      <c r="G132" s="287"/>
    </row>
    <row r="133" spans="1:7" x14ac:dyDescent="0.25">
      <c r="B133" s="15" t="s">
        <v>33</v>
      </c>
      <c r="C133" s="15" t="s">
        <v>34</v>
      </c>
      <c r="D133" s="15" t="s">
        <v>33</v>
      </c>
      <c r="E133" s="15" t="s">
        <v>34</v>
      </c>
      <c r="F133" s="4"/>
      <c r="G133" s="4"/>
    </row>
    <row r="134" spans="1:7" x14ac:dyDescent="0.25">
      <c r="A134" t="s">
        <v>189</v>
      </c>
      <c r="B134" s="7">
        <v>0.54718262050237609</v>
      </c>
      <c r="C134">
        <v>1612</v>
      </c>
      <c r="D134" s="7">
        <v>0.57428847081524359</v>
      </c>
      <c r="E134">
        <v>2381</v>
      </c>
      <c r="F134" s="7"/>
    </row>
    <row r="135" spans="1:7" x14ac:dyDescent="0.25">
      <c r="A135" t="s">
        <v>190</v>
      </c>
      <c r="B135" s="7">
        <v>0.45281737949762385</v>
      </c>
      <c r="C135">
        <v>1334</v>
      </c>
      <c r="D135" s="7">
        <v>0.42571152918475641</v>
      </c>
      <c r="E135">
        <v>1765</v>
      </c>
      <c r="F135" s="7"/>
    </row>
    <row r="136" spans="1:7" x14ac:dyDescent="0.25">
      <c r="A136" t="s">
        <v>50</v>
      </c>
      <c r="B136" s="7">
        <v>1</v>
      </c>
      <c r="C136">
        <v>2946</v>
      </c>
      <c r="D136" s="7">
        <v>1</v>
      </c>
      <c r="E136">
        <v>4146</v>
      </c>
      <c r="F136" s="7"/>
    </row>
    <row r="139" spans="1:7" ht="18.75" x14ac:dyDescent="0.3">
      <c r="A139" s="1" t="s">
        <v>303</v>
      </c>
    </row>
    <row r="140" spans="1:7" x14ac:dyDescent="0.25">
      <c r="B140" s="287" t="s">
        <v>152</v>
      </c>
      <c r="C140" s="287"/>
      <c r="D140" s="287" t="s">
        <v>153</v>
      </c>
      <c r="E140" s="287"/>
    </row>
    <row r="141" spans="1:7" x14ac:dyDescent="0.25">
      <c r="B141" s="15" t="s">
        <v>33</v>
      </c>
      <c r="C141" s="15" t="s">
        <v>34</v>
      </c>
      <c r="D141" s="15" t="s">
        <v>33</v>
      </c>
      <c r="E141" s="15" t="s">
        <v>34</v>
      </c>
    </row>
    <row r="142" spans="1:7" x14ac:dyDescent="0.25">
      <c r="A142" t="s">
        <v>189</v>
      </c>
      <c r="B142" s="7">
        <v>0.63283582089552237</v>
      </c>
      <c r="C142">
        <v>212</v>
      </c>
      <c r="D142" s="7">
        <v>0.63380281690140849</v>
      </c>
      <c r="E142">
        <v>270</v>
      </c>
    </row>
    <row r="143" spans="1:7" x14ac:dyDescent="0.25">
      <c r="A143" t="s">
        <v>190</v>
      </c>
      <c r="B143" s="7">
        <v>0.36716417910447757</v>
      </c>
      <c r="C143">
        <v>123</v>
      </c>
      <c r="D143" s="7">
        <v>0.36619718309859162</v>
      </c>
      <c r="E143">
        <v>156</v>
      </c>
    </row>
    <row r="144" spans="1:7" x14ac:dyDescent="0.25">
      <c r="A144" t="s">
        <v>50</v>
      </c>
      <c r="B144" s="7">
        <v>1</v>
      </c>
      <c r="C144">
        <v>335</v>
      </c>
      <c r="D144" s="7">
        <v>1</v>
      </c>
      <c r="E144">
        <v>426</v>
      </c>
    </row>
    <row r="147" spans="1:7" ht="18.75" x14ac:dyDescent="0.3">
      <c r="A147" s="1" t="s">
        <v>193</v>
      </c>
      <c r="B147" s="2"/>
    </row>
    <row r="148" spans="1:7" x14ac:dyDescent="0.25">
      <c r="B148" s="287" t="s">
        <v>152</v>
      </c>
      <c r="C148" s="287"/>
      <c r="D148" s="287" t="s">
        <v>153</v>
      </c>
      <c r="E148" s="287"/>
    </row>
    <row r="149" spans="1:7" x14ac:dyDescent="0.25">
      <c r="B149" s="20" t="s">
        <v>33</v>
      </c>
      <c r="C149" s="15" t="s">
        <v>34</v>
      </c>
      <c r="D149" s="21" t="s">
        <v>33</v>
      </c>
      <c r="E149" s="15" t="s">
        <v>34</v>
      </c>
      <c r="G149" s="3"/>
    </row>
    <row r="150" spans="1:7" x14ac:dyDescent="0.25">
      <c r="A150" t="s">
        <v>195</v>
      </c>
      <c r="B150" s="7">
        <v>3.815580286168521E-3</v>
      </c>
      <c r="C150">
        <v>12</v>
      </c>
      <c r="D150" s="7">
        <v>2.9707495429616088E-3</v>
      </c>
      <c r="E150">
        <v>13</v>
      </c>
    </row>
    <row r="151" spans="1:7" x14ac:dyDescent="0.25">
      <c r="A151" t="s">
        <v>196</v>
      </c>
      <c r="B151" s="7">
        <v>6.9952305246422895E-3</v>
      </c>
      <c r="C151">
        <v>22</v>
      </c>
      <c r="D151" s="7">
        <v>3.4277879341864715E-3</v>
      </c>
      <c r="E151">
        <v>15</v>
      </c>
    </row>
    <row r="152" spans="1:7" x14ac:dyDescent="0.25">
      <c r="A152" t="s">
        <v>197</v>
      </c>
      <c r="B152" s="7">
        <v>1.3672496025437202E-2</v>
      </c>
      <c r="C152">
        <v>43</v>
      </c>
      <c r="D152" s="7">
        <v>1.3025594149908592E-2</v>
      </c>
      <c r="E152">
        <v>57</v>
      </c>
    </row>
    <row r="153" spans="1:7" x14ac:dyDescent="0.25">
      <c r="A153" t="s">
        <v>198</v>
      </c>
      <c r="B153" s="7">
        <v>2.7027027027027025E-2</v>
      </c>
      <c r="C153">
        <v>85</v>
      </c>
      <c r="D153" s="7">
        <v>3.2449725776965262E-2</v>
      </c>
      <c r="E153">
        <v>142</v>
      </c>
    </row>
    <row r="154" spans="1:7" x14ac:dyDescent="0.25">
      <c r="A154" t="s">
        <v>199</v>
      </c>
      <c r="B154" s="7">
        <v>6.4546899841017483E-2</v>
      </c>
      <c r="C154">
        <v>203</v>
      </c>
      <c r="D154" s="7">
        <v>5.4616087751371112E-2</v>
      </c>
      <c r="E154">
        <v>239</v>
      </c>
    </row>
    <row r="155" spans="1:7" x14ac:dyDescent="0.25">
      <c r="A155" t="s">
        <v>200</v>
      </c>
      <c r="B155" s="7">
        <v>0.23243243243243245</v>
      </c>
      <c r="C155">
        <v>731</v>
      </c>
      <c r="D155" s="7">
        <v>0.20406764168190128</v>
      </c>
      <c r="E155">
        <v>893</v>
      </c>
    </row>
    <row r="156" spans="1:7" x14ac:dyDescent="0.25">
      <c r="A156" t="s">
        <v>201</v>
      </c>
      <c r="B156" s="7">
        <v>0.65151033386327517</v>
      </c>
      <c r="C156">
        <v>2049</v>
      </c>
      <c r="D156" s="7">
        <v>0.68944241316270582</v>
      </c>
      <c r="E156">
        <v>3017</v>
      </c>
    </row>
    <row r="157" spans="1:7" x14ac:dyDescent="0.25">
      <c r="A157" t="s">
        <v>50</v>
      </c>
      <c r="B157" s="7">
        <v>1</v>
      </c>
      <c r="C157">
        <v>3145</v>
      </c>
      <c r="D157" s="7">
        <v>1</v>
      </c>
      <c r="E157">
        <v>4376</v>
      </c>
    </row>
    <row r="160" spans="1:7" ht="18.75" x14ac:dyDescent="0.3">
      <c r="A160" s="1" t="s">
        <v>202</v>
      </c>
      <c r="B160" s="40"/>
    </row>
    <row r="161" spans="1:7" x14ac:dyDescent="0.25">
      <c r="A161" s="139" t="s">
        <v>304</v>
      </c>
      <c r="B161" s="139"/>
      <c r="C161" s="139"/>
      <c r="D161" s="139"/>
      <c r="E161" s="139"/>
      <c r="F161" s="139"/>
      <c r="G161" s="139"/>
    </row>
    <row r="162" spans="1:7" x14ac:dyDescent="0.25">
      <c r="B162" s="288" t="s">
        <v>152</v>
      </c>
      <c r="C162" s="288"/>
      <c r="D162" s="288"/>
      <c r="E162" s="287" t="s">
        <v>153</v>
      </c>
      <c r="F162" s="287"/>
      <c r="G162" s="287"/>
    </row>
    <row r="163" spans="1:7" x14ac:dyDescent="0.25">
      <c r="B163" s="20" t="s">
        <v>33</v>
      </c>
      <c r="C163" s="15" t="s">
        <v>34</v>
      </c>
      <c r="D163" s="15" t="s">
        <v>35</v>
      </c>
      <c r="E163" s="20" t="s">
        <v>33</v>
      </c>
      <c r="F163" s="15" t="s">
        <v>34</v>
      </c>
      <c r="G163" s="15" t="s">
        <v>35</v>
      </c>
    </row>
    <row r="164" spans="1:7" x14ac:dyDescent="0.25">
      <c r="A164" t="s">
        <v>204</v>
      </c>
      <c r="B164" s="7">
        <v>0.14804469273743018</v>
      </c>
      <c r="C164">
        <v>53</v>
      </c>
      <c r="D164">
        <v>358</v>
      </c>
      <c r="E164" s="7">
        <v>0.16192560175054704</v>
      </c>
      <c r="F164">
        <v>74</v>
      </c>
      <c r="G164">
        <v>457</v>
      </c>
    </row>
    <row r="165" spans="1:7" x14ac:dyDescent="0.25">
      <c r="A165" t="s">
        <v>205</v>
      </c>
      <c r="B165" s="7">
        <v>2.7932960893854747E-2</v>
      </c>
      <c r="C165">
        <v>10</v>
      </c>
      <c r="D165">
        <v>358</v>
      </c>
      <c r="E165" s="7">
        <v>2.1881838074398249E-2</v>
      </c>
      <c r="F165">
        <v>10</v>
      </c>
      <c r="G165">
        <v>457</v>
      </c>
    </row>
    <row r="166" spans="1:7" x14ac:dyDescent="0.25">
      <c r="A166" t="s">
        <v>206</v>
      </c>
      <c r="B166" s="7">
        <v>1.9553072625698324E-2</v>
      </c>
      <c r="C166">
        <v>7</v>
      </c>
      <c r="D166">
        <v>358</v>
      </c>
      <c r="E166" s="7">
        <v>8.7527352297592995E-3</v>
      </c>
      <c r="F166">
        <v>4</v>
      </c>
      <c r="G166">
        <v>457</v>
      </c>
    </row>
    <row r="167" spans="1:7" x14ac:dyDescent="0.25">
      <c r="A167" t="s">
        <v>207</v>
      </c>
      <c r="B167" s="7">
        <v>1.9553072625698324E-2</v>
      </c>
      <c r="C167">
        <v>7</v>
      </c>
      <c r="D167">
        <v>358</v>
      </c>
      <c r="E167" s="7">
        <v>1.9693654266958426E-2</v>
      </c>
      <c r="F167">
        <v>9</v>
      </c>
      <c r="G167">
        <v>457</v>
      </c>
    </row>
    <row r="168" spans="1:7" x14ac:dyDescent="0.25">
      <c r="A168" t="s">
        <v>208</v>
      </c>
      <c r="B168" s="7">
        <v>8.1005586592178769E-2</v>
      </c>
      <c r="C168">
        <v>29</v>
      </c>
      <c r="D168">
        <v>358</v>
      </c>
      <c r="E168" s="7">
        <v>2.4070021881838075E-2</v>
      </c>
      <c r="F168">
        <v>11</v>
      </c>
      <c r="G168">
        <v>457</v>
      </c>
    </row>
    <row r="169" spans="1:7" x14ac:dyDescent="0.25">
      <c r="A169" t="s">
        <v>209</v>
      </c>
      <c r="B169" s="7">
        <v>0.79050279329608941</v>
      </c>
      <c r="C169">
        <v>283</v>
      </c>
      <c r="D169">
        <v>358</v>
      </c>
      <c r="E169" s="7">
        <v>0.79868708971553615</v>
      </c>
      <c r="F169">
        <v>365</v>
      </c>
      <c r="G169">
        <v>457</v>
      </c>
    </row>
    <row r="170" spans="1:7" x14ac:dyDescent="0.25">
      <c r="A170" t="s">
        <v>210</v>
      </c>
      <c r="B170" s="7">
        <v>0.11173184357541899</v>
      </c>
      <c r="C170">
        <v>40</v>
      </c>
      <c r="D170">
        <v>358</v>
      </c>
      <c r="E170" s="7">
        <v>0.10065645514223195</v>
      </c>
      <c r="F170">
        <v>46</v>
      </c>
      <c r="G170">
        <v>457</v>
      </c>
    </row>
    <row r="171" spans="1:7" x14ac:dyDescent="0.25">
      <c r="E171" s="2"/>
    </row>
    <row r="173" spans="1:7" ht="18.75" x14ac:dyDescent="0.3">
      <c r="A173" s="1" t="s">
        <v>211</v>
      </c>
      <c r="B173" s="2"/>
    </row>
    <row r="174" spans="1:7" x14ac:dyDescent="0.25">
      <c r="A174" s="278" t="s">
        <v>304</v>
      </c>
      <c r="B174" s="278"/>
      <c r="C174" s="278"/>
      <c r="D174" s="278"/>
      <c r="E174" s="278"/>
      <c r="F174" s="278"/>
      <c r="G174" s="278"/>
    </row>
    <row r="175" spans="1:7" x14ac:dyDescent="0.25">
      <c r="B175" s="288" t="s">
        <v>152</v>
      </c>
      <c r="C175" s="288"/>
      <c r="D175" s="288"/>
      <c r="E175" s="287" t="s">
        <v>153</v>
      </c>
      <c r="F175" s="287"/>
      <c r="G175" s="287"/>
    </row>
    <row r="176" spans="1:7" x14ac:dyDescent="0.25">
      <c r="B176" s="20" t="s">
        <v>33</v>
      </c>
      <c r="C176" s="15" t="s">
        <v>34</v>
      </c>
      <c r="D176" s="15" t="s">
        <v>35</v>
      </c>
      <c r="E176" s="20" t="s">
        <v>33</v>
      </c>
      <c r="F176" s="15" t="s">
        <v>34</v>
      </c>
      <c r="G176" s="15" t="s">
        <v>35</v>
      </c>
    </row>
    <row r="177" spans="1:13" x14ac:dyDescent="0.25">
      <c r="A177" t="s">
        <v>212</v>
      </c>
      <c r="B177" s="7">
        <v>0.37569060773480667</v>
      </c>
      <c r="C177">
        <v>136</v>
      </c>
      <c r="D177">
        <v>362</v>
      </c>
      <c r="E177" s="7">
        <v>0.37878787878787873</v>
      </c>
      <c r="F177">
        <v>175</v>
      </c>
      <c r="G177">
        <v>462</v>
      </c>
    </row>
    <row r="178" spans="1:13" x14ac:dyDescent="0.25">
      <c r="A178" t="s">
        <v>213</v>
      </c>
      <c r="B178" s="7">
        <v>0.27348066298342544</v>
      </c>
      <c r="C178">
        <v>99</v>
      </c>
      <c r="D178">
        <v>362</v>
      </c>
      <c r="E178" s="7">
        <v>0.26623376623376621</v>
      </c>
      <c r="F178">
        <v>123</v>
      </c>
      <c r="G178">
        <v>462</v>
      </c>
    </row>
    <row r="179" spans="1:13" x14ac:dyDescent="0.25">
      <c r="A179" t="s">
        <v>214</v>
      </c>
      <c r="B179" s="7">
        <v>0.21823204419889503</v>
      </c>
      <c r="C179">
        <v>79</v>
      </c>
      <c r="D179">
        <v>362</v>
      </c>
      <c r="E179" s="7">
        <v>0.26839826839826841</v>
      </c>
      <c r="F179">
        <v>124</v>
      </c>
      <c r="G179">
        <v>462</v>
      </c>
    </row>
    <row r="180" spans="1:13" x14ac:dyDescent="0.25">
      <c r="A180" t="s">
        <v>215</v>
      </c>
      <c r="B180" s="7">
        <v>0.46408839779005523</v>
      </c>
      <c r="C180">
        <v>168</v>
      </c>
      <c r="D180">
        <v>362</v>
      </c>
      <c r="E180" s="7">
        <v>0.46969696969696967</v>
      </c>
      <c r="F180">
        <v>217</v>
      </c>
      <c r="G180">
        <v>462</v>
      </c>
    </row>
    <row r="181" spans="1:13" x14ac:dyDescent="0.25">
      <c r="A181" t="s">
        <v>216</v>
      </c>
      <c r="B181" s="7">
        <v>6.6298342541436461E-2</v>
      </c>
      <c r="C181">
        <v>24</v>
      </c>
      <c r="D181">
        <v>362</v>
      </c>
      <c r="E181" s="7">
        <v>6.0606060606060608E-2</v>
      </c>
      <c r="F181">
        <v>28</v>
      </c>
      <c r="G181">
        <v>462</v>
      </c>
    </row>
    <row r="182" spans="1:13" x14ac:dyDescent="0.25">
      <c r="A182" t="s">
        <v>217</v>
      </c>
      <c r="B182" s="7">
        <v>0.11602209944751381</v>
      </c>
      <c r="C182">
        <v>42</v>
      </c>
      <c r="D182">
        <v>362</v>
      </c>
      <c r="E182" s="7">
        <v>8.0086580086580081E-2</v>
      </c>
      <c r="F182">
        <v>37</v>
      </c>
      <c r="G182">
        <v>462</v>
      </c>
    </row>
    <row r="183" spans="1:13" x14ac:dyDescent="0.25">
      <c r="A183" t="s">
        <v>218</v>
      </c>
      <c r="B183" s="7">
        <v>0.36740331491712708</v>
      </c>
      <c r="C183">
        <v>133</v>
      </c>
      <c r="D183">
        <v>362</v>
      </c>
      <c r="E183" s="7">
        <v>0.23593073593073594</v>
      </c>
      <c r="F183">
        <v>109</v>
      </c>
      <c r="G183">
        <v>462</v>
      </c>
    </row>
    <row r="186" spans="1:13" ht="18.75" x14ac:dyDescent="0.3">
      <c r="A186" s="1" t="s">
        <v>221</v>
      </c>
    </row>
    <row r="187" spans="1:13" x14ac:dyDescent="0.25">
      <c r="A187" s="289" t="s">
        <v>305</v>
      </c>
      <c r="B187" s="289"/>
      <c r="C187" s="289"/>
      <c r="D187" s="289"/>
      <c r="E187" s="289"/>
      <c r="F187" s="289"/>
      <c r="G187" s="289"/>
      <c r="H187" s="289"/>
      <c r="I187" s="289"/>
      <c r="J187" s="289"/>
      <c r="K187" s="289"/>
      <c r="L187" s="289"/>
      <c r="M187" s="289"/>
    </row>
    <row r="188" spans="1:13" x14ac:dyDescent="0.25">
      <c r="A188" s="142"/>
      <c r="B188" s="287" t="s">
        <v>152</v>
      </c>
      <c r="C188" s="287"/>
      <c r="D188" s="287"/>
      <c r="E188" s="287"/>
      <c r="F188" s="287"/>
      <c r="G188" s="287"/>
      <c r="H188" s="287" t="s">
        <v>153</v>
      </c>
      <c r="I188" s="287"/>
      <c r="J188" s="287"/>
      <c r="K188" s="287"/>
      <c r="L188" s="287"/>
      <c r="M188" s="287"/>
    </row>
    <row r="189" spans="1:13" x14ac:dyDescent="0.25">
      <c r="B189" s="22" t="s">
        <v>223</v>
      </c>
      <c r="C189" s="22" t="s">
        <v>224</v>
      </c>
      <c r="D189" s="22" t="s">
        <v>225</v>
      </c>
      <c r="E189" s="22" t="s">
        <v>226</v>
      </c>
      <c r="F189" s="23" t="s">
        <v>227</v>
      </c>
      <c r="G189" s="22" t="s">
        <v>35</v>
      </c>
      <c r="H189" s="22" t="s">
        <v>223</v>
      </c>
      <c r="I189" s="22" t="s">
        <v>224</v>
      </c>
      <c r="J189" s="22" t="s">
        <v>225</v>
      </c>
      <c r="K189" s="22" t="s">
        <v>226</v>
      </c>
      <c r="L189" s="23" t="s">
        <v>227</v>
      </c>
      <c r="M189" s="22" t="s">
        <v>35</v>
      </c>
    </row>
    <row r="190" spans="1:13" x14ac:dyDescent="0.25">
      <c r="A190" t="s">
        <v>228</v>
      </c>
      <c r="B190" s="6">
        <v>0.57227138643067843</v>
      </c>
      <c r="C190" s="6">
        <v>0.25073746312684364</v>
      </c>
      <c r="D190" s="6">
        <v>0.12684365781710916</v>
      </c>
      <c r="E190" s="6">
        <v>1.7699115044247787E-2</v>
      </c>
      <c r="F190" s="6">
        <v>3.2448377581120944E-2</v>
      </c>
      <c r="G190">
        <v>339</v>
      </c>
      <c r="H190" s="6">
        <v>0.57967667436489612</v>
      </c>
      <c r="I190" s="6">
        <v>0.2540415704387991</v>
      </c>
      <c r="J190" s="6">
        <v>0.11085450346420324</v>
      </c>
      <c r="K190" s="6">
        <v>2.3094688221709004E-2</v>
      </c>
      <c r="L190" s="6">
        <v>3.2332563510392612E-2</v>
      </c>
      <c r="M190">
        <v>433</v>
      </c>
    </row>
    <row r="191" spans="1:13" x14ac:dyDescent="0.25">
      <c r="A191" t="s">
        <v>229</v>
      </c>
      <c r="B191" s="6">
        <v>0.41297935103244837</v>
      </c>
      <c r="C191" s="6">
        <v>0.2831858407079646</v>
      </c>
      <c r="D191" s="6">
        <v>0.21238938053097345</v>
      </c>
      <c r="E191" s="6">
        <v>4.71976401179941E-2</v>
      </c>
      <c r="F191" s="6">
        <v>4.4247787610619468E-2</v>
      </c>
      <c r="G191">
        <v>339</v>
      </c>
      <c r="H191" s="6">
        <v>0.4757505773672055</v>
      </c>
      <c r="I191" s="6">
        <v>0.24711316397228639</v>
      </c>
      <c r="J191" s="6">
        <v>0.16859122401847576</v>
      </c>
      <c r="K191" s="6">
        <v>4.6189376443418008E-2</v>
      </c>
      <c r="L191" s="6">
        <v>6.2355658198614321E-2</v>
      </c>
      <c r="M191">
        <v>433</v>
      </c>
    </row>
    <row r="192" spans="1:13" x14ac:dyDescent="0.25">
      <c r="A192" t="s">
        <v>230</v>
      </c>
      <c r="B192" s="6">
        <v>0.44542772861356927</v>
      </c>
      <c r="C192" s="6">
        <v>0.28908554572271389</v>
      </c>
      <c r="D192" s="6">
        <v>0.17994100294985252</v>
      </c>
      <c r="E192" s="6">
        <v>1.7699115044247787E-2</v>
      </c>
      <c r="F192" s="6">
        <v>6.7846607669616518E-2</v>
      </c>
      <c r="G192">
        <v>339</v>
      </c>
      <c r="H192" s="6">
        <v>0.51732101616628179</v>
      </c>
      <c r="I192" s="6">
        <v>0.30023094688221708</v>
      </c>
      <c r="J192" s="6">
        <v>0.11316397228637413</v>
      </c>
      <c r="K192" s="6">
        <v>2.5404157043879903E-2</v>
      </c>
      <c r="L192" s="6">
        <v>4.3879907621247112E-2</v>
      </c>
      <c r="M192">
        <v>433</v>
      </c>
    </row>
    <row r="193" spans="1:18" x14ac:dyDescent="0.25">
      <c r="A193" t="s">
        <v>231</v>
      </c>
      <c r="B193" s="6">
        <v>0.5752212389380531</v>
      </c>
      <c r="C193" s="6">
        <v>0.27433628318584069</v>
      </c>
      <c r="D193" s="6">
        <v>0.10914454277286137</v>
      </c>
      <c r="E193" s="6">
        <v>2.0648967551622419E-2</v>
      </c>
      <c r="F193" s="6">
        <v>2.0648967551622419E-2</v>
      </c>
      <c r="G193">
        <v>339</v>
      </c>
      <c r="H193" s="6">
        <v>0.66512702078521935</v>
      </c>
      <c r="I193" s="6">
        <v>0.17321016166281755</v>
      </c>
      <c r="J193" s="6">
        <v>0.11547344110854503</v>
      </c>
      <c r="K193" s="6">
        <v>2.0785219399538105E-2</v>
      </c>
      <c r="L193" s="6">
        <v>2.5404157043879903E-2</v>
      </c>
      <c r="M193">
        <v>433</v>
      </c>
    </row>
    <row r="194" spans="1:18" x14ac:dyDescent="0.25">
      <c r="A194" t="s">
        <v>232</v>
      </c>
      <c r="B194" s="6">
        <v>0.19469026548672566</v>
      </c>
      <c r="C194" s="6">
        <v>0.18584070796460178</v>
      </c>
      <c r="D194" s="6">
        <v>0.39233038348082594</v>
      </c>
      <c r="E194" s="6">
        <v>6.4896755162241887E-2</v>
      </c>
      <c r="F194" s="6">
        <v>0.16224188790560473</v>
      </c>
      <c r="G194">
        <v>339</v>
      </c>
      <c r="H194" s="6">
        <v>0.22632794457274827</v>
      </c>
      <c r="I194" s="6">
        <v>0.17321016166281755</v>
      </c>
      <c r="J194" s="6">
        <v>0.32101616628175522</v>
      </c>
      <c r="K194" s="6">
        <v>8.0831408775981523E-2</v>
      </c>
      <c r="L194" s="6">
        <v>0.19861431870669746</v>
      </c>
      <c r="M194">
        <v>433</v>
      </c>
    </row>
    <row r="195" spans="1:18" x14ac:dyDescent="0.25">
      <c r="A195" t="s">
        <v>233</v>
      </c>
      <c r="B195" s="6">
        <v>0.22123893805309736</v>
      </c>
      <c r="C195" s="6">
        <v>0.25073746312684364</v>
      </c>
      <c r="D195" s="6">
        <v>0.28023598820058998</v>
      </c>
      <c r="E195" s="6">
        <v>5.6047197640117986E-2</v>
      </c>
      <c r="F195" s="6">
        <v>0.19174041297935104</v>
      </c>
      <c r="G195">
        <v>339</v>
      </c>
      <c r="H195" s="6">
        <v>0.23787528868360275</v>
      </c>
      <c r="I195" s="6">
        <v>0.23787528868360275</v>
      </c>
      <c r="J195" s="6">
        <v>0.25635103926096997</v>
      </c>
      <c r="K195" s="6">
        <v>6.9284064665127015E-2</v>
      </c>
      <c r="L195" s="6">
        <v>0.19861431870669746</v>
      </c>
      <c r="M195">
        <v>433</v>
      </c>
    </row>
    <row r="196" spans="1:18" x14ac:dyDescent="0.25">
      <c r="A196" t="s">
        <v>234</v>
      </c>
      <c r="B196" s="6">
        <v>0.30678466076696165</v>
      </c>
      <c r="C196" s="6">
        <v>0.31268436578171094</v>
      </c>
      <c r="D196" s="6">
        <v>0.28613569321533922</v>
      </c>
      <c r="E196" s="6">
        <v>5.0147492625368731E-2</v>
      </c>
      <c r="F196" s="6">
        <v>4.4247787610619468E-2</v>
      </c>
      <c r="G196">
        <v>339</v>
      </c>
      <c r="H196" s="6">
        <v>0.26558891454965355</v>
      </c>
      <c r="I196" s="6">
        <v>0.31408775981524251</v>
      </c>
      <c r="J196" s="6">
        <v>0.26558891454965355</v>
      </c>
      <c r="K196" s="6">
        <v>7.6212471131639717E-2</v>
      </c>
      <c r="L196" s="6">
        <v>7.8521939953810627E-2</v>
      </c>
      <c r="M196">
        <v>433</v>
      </c>
    </row>
    <row r="197" spans="1:18" x14ac:dyDescent="0.25">
      <c r="A197" t="s">
        <v>235</v>
      </c>
      <c r="B197" s="7">
        <v>0.75221238938053092</v>
      </c>
      <c r="C197" s="7">
        <v>0.16224188790560473</v>
      </c>
      <c r="D197" s="7">
        <v>6.7846607669616518E-2</v>
      </c>
      <c r="E197" s="7">
        <v>1.1799410029498525E-2</v>
      </c>
      <c r="F197" s="7">
        <v>5.8997050147492625E-3</v>
      </c>
      <c r="G197">
        <v>339</v>
      </c>
      <c r="H197" s="7">
        <v>0.8221709006928406</v>
      </c>
      <c r="I197" s="7">
        <v>0.13625866050808313</v>
      </c>
      <c r="J197" s="7">
        <v>3.4642032332563508E-2</v>
      </c>
      <c r="K197" s="7">
        <v>6.9284064665127024E-3</v>
      </c>
      <c r="L197" s="7">
        <v>0</v>
      </c>
      <c r="M197">
        <v>433</v>
      </c>
    </row>
    <row r="198" spans="1:18" x14ac:dyDescent="0.25">
      <c r="A198" t="s">
        <v>236</v>
      </c>
      <c r="B198" s="7">
        <v>0.28023598820058998</v>
      </c>
      <c r="C198" s="7">
        <v>0.24188790560471976</v>
      </c>
      <c r="D198" s="7">
        <v>0.25958702064896755</v>
      </c>
      <c r="E198" s="7">
        <v>7.0796460176991149E-2</v>
      </c>
      <c r="F198" s="7">
        <v>0.14749262536873156</v>
      </c>
      <c r="G198">
        <v>339</v>
      </c>
      <c r="H198" s="7">
        <v>0.19630484988452657</v>
      </c>
      <c r="I198" s="7">
        <v>0.14780600461893764</v>
      </c>
      <c r="J198" s="7">
        <v>0.302540415704388</v>
      </c>
      <c r="K198" s="7">
        <v>7.8521939953810627E-2</v>
      </c>
      <c r="L198" s="7">
        <v>0.27482678983833719</v>
      </c>
      <c r="M198">
        <v>433</v>
      </c>
    </row>
    <row r="199" spans="1:18" x14ac:dyDescent="0.25">
      <c r="A199" t="s">
        <v>237</v>
      </c>
      <c r="B199" s="7">
        <v>0.34808259587020651</v>
      </c>
      <c r="C199" s="7">
        <v>0.26548672566371684</v>
      </c>
      <c r="D199" s="7">
        <v>0.23893805309734514</v>
      </c>
      <c r="E199" s="7">
        <v>8.8495575221238937E-2</v>
      </c>
      <c r="F199" s="7">
        <v>5.8997050147492625E-2</v>
      </c>
      <c r="G199">
        <v>339</v>
      </c>
      <c r="H199" s="7">
        <v>0.38568129330254036</v>
      </c>
      <c r="I199" s="7">
        <v>0.23787528868360275</v>
      </c>
      <c r="J199" s="7">
        <v>0.24018475750577367</v>
      </c>
      <c r="K199" s="7">
        <v>7.1593533487297925E-2</v>
      </c>
      <c r="L199" s="7">
        <v>6.4665127020785224E-2</v>
      </c>
      <c r="M199">
        <v>433</v>
      </c>
    </row>
    <row r="200" spans="1:18" x14ac:dyDescent="0.25">
      <c r="A200" t="s">
        <v>238</v>
      </c>
      <c r="B200" s="7">
        <v>0.23893805309734514</v>
      </c>
      <c r="C200" s="7">
        <v>0.2359882005899705</v>
      </c>
      <c r="D200" s="7">
        <v>0.32448377581120946</v>
      </c>
      <c r="E200" s="7">
        <v>5.8997050147492625E-2</v>
      </c>
      <c r="F200" s="7">
        <v>0.1415929203539823</v>
      </c>
      <c r="G200">
        <v>339</v>
      </c>
      <c r="H200" s="7">
        <v>0.32794457274826788</v>
      </c>
      <c r="I200" s="7">
        <v>0.27482678983833719</v>
      </c>
      <c r="J200" s="7">
        <v>0.2540415704387991</v>
      </c>
      <c r="K200" s="7">
        <v>4.8498845265588918E-2</v>
      </c>
      <c r="L200" s="7">
        <v>9.4688221709006926E-2</v>
      </c>
      <c r="M200">
        <v>433</v>
      </c>
    </row>
    <row r="203" spans="1:18" ht="18.75" x14ac:dyDescent="0.3">
      <c r="A203" s="1" t="s">
        <v>239</v>
      </c>
    </row>
    <row r="204" spans="1:18" x14ac:dyDescent="0.25">
      <c r="A204" s="278" t="s">
        <v>305</v>
      </c>
      <c r="B204" s="278"/>
      <c r="C204" s="278"/>
      <c r="D204" s="278"/>
      <c r="E204" s="278"/>
      <c r="F204" s="157"/>
      <c r="G204" s="157"/>
      <c r="H204" s="157"/>
      <c r="I204" s="157"/>
      <c r="J204" s="157"/>
      <c r="K204" s="157"/>
      <c r="L204" s="157"/>
      <c r="M204" s="157"/>
    </row>
    <row r="205" spans="1:18" x14ac:dyDescent="0.25">
      <c r="A205" s="291" t="s">
        <v>240</v>
      </c>
      <c r="B205" s="291"/>
      <c r="C205" s="291"/>
      <c r="D205" s="291"/>
      <c r="E205" s="291"/>
    </row>
    <row r="206" spans="1:18" x14ac:dyDescent="0.25">
      <c r="B206" s="287" t="s">
        <v>152</v>
      </c>
      <c r="C206" s="287"/>
      <c r="D206" s="287" t="s">
        <v>153</v>
      </c>
      <c r="E206" s="287"/>
    </row>
    <row r="207" spans="1:18" x14ac:dyDescent="0.25">
      <c r="B207" s="15" t="s">
        <v>241</v>
      </c>
      <c r="C207" s="15" t="s">
        <v>35</v>
      </c>
      <c r="D207" s="15" t="s">
        <v>241</v>
      </c>
      <c r="E207" s="15" t="s">
        <v>35</v>
      </c>
      <c r="Q207" s="151"/>
      <c r="R207" s="151"/>
    </row>
    <row r="208" spans="1:18" x14ac:dyDescent="0.25">
      <c r="A208" t="s">
        <v>228</v>
      </c>
      <c r="B208" s="151">
        <v>4.3126843657817142</v>
      </c>
      <c r="C208" s="152">
        <v>339</v>
      </c>
      <c r="D208" s="151">
        <v>4.325635103926099</v>
      </c>
      <c r="E208" s="152">
        <v>433</v>
      </c>
    </row>
    <row r="209" spans="1:13" x14ac:dyDescent="0.25">
      <c r="A209" t="s">
        <v>229</v>
      </c>
      <c r="B209" s="151">
        <v>3.9734513274336281</v>
      </c>
      <c r="C209" s="152">
        <v>339</v>
      </c>
      <c r="D209" s="151">
        <v>4.0277136258660482</v>
      </c>
      <c r="E209" s="152">
        <v>433</v>
      </c>
    </row>
    <row r="210" spans="1:13" x14ac:dyDescent="0.25">
      <c r="A210" t="s">
        <v>230</v>
      </c>
      <c r="B210" s="151">
        <v>4.0265486725663706</v>
      </c>
      <c r="C210" s="152">
        <v>339</v>
      </c>
      <c r="D210" s="151">
        <v>4.221709006928406</v>
      </c>
      <c r="E210" s="152">
        <v>433</v>
      </c>
    </row>
    <row r="211" spans="1:13" x14ac:dyDescent="0.25">
      <c r="A211" t="s">
        <v>231</v>
      </c>
      <c r="B211" s="151">
        <v>4.3628318584070804</v>
      </c>
      <c r="C211" s="152">
        <v>339</v>
      </c>
      <c r="D211" s="151">
        <v>4.4318706697459591</v>
      </c>
      <c r="E211" s="152">
        <v>433</v>
      </c>
    </row>
    <row r="212" spans="1:13" x14ac:dyDescent="0.25">
      <c r="A212" t="s">
        <v>232</v>
      </c>
      <c r="B212" s="151">
        <v>3.1858407079646018</v>
      </c>
      <c r="C212" s="152">
        <v>339</v>
      </c>
      <c r="D212" s="151">
        <v>3.147806004618936</v>
      </c>
      <c r="E212" s="152">
        <v>433</v>
      </c>
    </row>
    <row r="213" spans="1:13" x14ac:dyDescent="0.25">
      <c r="A213" t="s">
        <v>233</v>
      </c>
      <c r="B213" s="151">
        <v>3.2536873156342185</v>
      </c>
      <c r="C213" s="152">
        <v>339</v>
      </c>
      <c r="D213" s="151">
        <v>3.2471131639722897</v>
      </c>
      <c r="E213" s="152">
        <v>433</v>
      </c>
    </row>
    <row r="214" spans="1:13" x14ac:dyDescent="0.25">
      <c r="A214" t="s">
        <v>234</v>
      </c>
      <c r="B214" s="151">
        <v>3.7876106194690267</v>
      </c>
      <c r="C214" s="152">
        <v>339</v>
      </c>
      <c r="D214" s="151">
        <v>3.6120092378752893</v>
      </c>
      <c r="E214" s="152">
        <v>433</v>
      </c>
    </row>
    <row r="215" spans="1:13" x14ac:dyDescent="0.25">
      <c r="A215" t="s">
        <v>235</v>
      </c>
      <c r="B215" s="151">
        <v>4.6430678466076687</v>
      </c>
      <c r="C215" s="152">
        <v>339</v>
      </c>
      <c r="D215" s="151">
        <v>4.7736720554272507</v>
      </c>
      <c r="E215" s="152">
        <v>433</v>
      </c>
    </row>
    <row r="216" spans="1:13" x14ac:dyDescent="0.25">
      <c r="A216" t="s">
        <v>236</v>
      </c>
      <c r="B216" s="151">
        <v>3.4365781710914445</v>
      </c>
      <c r="C216" s="152">
        <v>339</v>
      </c>
      <c r="D216" s="151">
        <v>2.9122401847575063</v>
      </c>
      <c r="E216" s="152">
        <v>433</v>
      </c>
    </row>
    <row r="217" spans="1:13" x14ac:dyDescent="0.25">
      <c r="A217" t="s">
        <v>237</v>
      </c>
      <c r="B217" s="151">
        <v>3.7551622418879087</v>
      </c>
      <c r="C217" s="152">
        <v>339</v>
      </c>
      <c r="D217" s="151">
        <v>3.8083140877598152</v>
      </c>
      <c r="E217" s="152">
        <v>433</v>
      </c>
    </row>
    <row r="218" spans="1:13" x14ac:dyDescent="0.25">
      <c r="A218" t="s">
        <v>238</v>
      </c>
      <c r="B218" s="151">
        <v>3.3716814159292046</v>
      </c>
      <c r="C218" s="152">
        <v>339</v>
      </c>
      <c r="D218" s="151">
        <v>3.692840646651268</v>
      </c>
      <c r="E218" s="152">
        <v>433</v>
      </c>
    </row>
    <row r="221" spans="1:13" ht="18.75" x14ac:dyDescent="0.3">
      <c r="A221" s="1" t="s">
        <v>242</v>
      </c>
    </row>
    <row r="222" spans="1:13" x14ac:dyDescent="0.25">
      <c r="A222" s="278" t="s">
        <v>306</v>
      </c>
      <c r="B222" s="278"/>
      <c r="C222" s="278"/>
      <c r="D222" s="278"/>
      <c r="E222" s="278"/>
      <c r="F222" s="278"/>
      <c r="G222" s="278"/>
      <c r="H222" s="278"/>
      <c r="I222" s="278"/>
      <c r="J222" s="278"/>
      <c r="K222" s="278"/>
      <c r="L222" s="278"/>
      <c r="M222" s="278"/>
    </row>
    <row r="223" spans="1:13" x14ac:dyDescent="0.25">
      <c r="B223" s="287" t="s">
        <v>152</v>
      </c>
      <c r="C223" s="287"/>
      <c r="D223" s="287"/>
      <c r="E223" s="287"/>
      <c r="F223" s="287"/>
      <c r="G223" s="287"/>
      <c r="H223" s="287" t="s">
        <v>153</v>
      </c>
      <c r="I223" s="287"/>
      <c r="J223" s="287"/>
      <c r="K223" s="287"/>
      <c r="L223" s="287"/>
      <c r="M223" s="287"/>
    </row>
    <row r="224" spans="1:13" x14ac:dyDescent="0.25">
      <c r="B224" s="22" t="s">
        <v>223</v>
      </c>
      <c r="C224" s="22" t="s">
        <v>224</v>
      </c>
      <c r="D224" s="22" t="s">
        <v>225</v>
      </c>
      <c r="E224" s="22" t="s">
        <v>226</v>
      </c>
      <c r="F224" s="23" t="s">
        <v>227</v>
      </c>
      <c r="G224" s="22" t="s">
        <v>35</v>
      </c>
      <c r="H224" s="22" t="s">
        <v>223</v>
      </c>
      <c r="I224" s="22" t="s">
        <v>224</v>
      </c>
      <c r="J224" s="22" t="s">
        <v>225</v>
      </c>
      <c r="K224" s="22" t="s">
        <v>226</v>
      </c>
      <c r="L224" s="23" t="s">
        <v>227</v>
      </c>
      <c r="M224" s="22" t="s">
        <v>35</v>
      </c>
    </row>
    <row r="225" spans="1:13" x14ac:dyDescent="0.25">
      <c r="A225" t="s">
        <v>228</v>
      </c>
      <c r="B225" s="6">
        <v>0.56521739130434778</v>
      </c>
      <c r="C225" s="6">
        <v>0.25465838509316768</v>
      </c>
      <c r="D225" s="6">
        <v>0.14285714285714285</v>
      </c>
      <c r="E225" s="7">
        <v>1.8633540372670808E-2</v>
      </c>
      <c r="F225" s="6">
        <v>1.8633540372670808E-2</v>
      </c>
      <c r="G225">
        <v>161</v>
      </c>
      <c r="H225" s="6">
        <v>0.60439560439560436</v>
      </c>
      <c r="I225" s="6">
        <v>0.24175824175824176</v>
      </c>
      <c r="J225" s="6">
        <v>0.10256410256410256</v>
      </c>
      <c r="K225" s="7">
        <v>1.8315018315018316E-2</v>
      </c>
      <c r="L225" s="6">
        <v>3.2967032967032968E-2</v>
      </c>
      <c r="M225">
        <v>273</v>
      </c>
    </row>
    <row r="226" spans="1:13" x14ac:dyDescent="0.25">
      <c r="A226" t="s">
        <v>229</v>
      </c>
      <c r="B226" s="6">
        <v>0.37888198757763975</v>
      </c>
      <c r="C226" s="6">
        <v>0.2857142857142857</v>
      </c>
      <c r="D226" s="6">
        <v>0.2484472049689441</v>
      </c>
      <c r="E226" s="6">
        <v>4.9689440993788817E-2</v>
      </c>
      <c r="F226" s="6">
        <v>3.7267080745341616E-2</v>
      </c>
      <c r="G226">
        <v>161</v>
      </c>
      <c r="H226" s="6">
        <v>0.47985347985347987</v>
      </c>
      <c r="I226" s="6">
        <v>0.23809523809523805</v>
      </c>
      <c r="J226" s="6">
        <v>0.1648351648351648</v>
      </c>
      <c r="K226" s="6">
        <v>4.3956043956043959E-2</v>
      </c>
      <c r="L226" s="6">
        <v>7.3260073260073263E-2</v>
      </c>
      <c r="M226">
        <v>273</v>
      </c>
    </row>
    <row r="227" spans="1:13" x14ac:dyDescent="0.25">
      <c r="A227" t="s">
        <v>230</v>
      </c>
      <c r="B227" s="6">
        <v>0.43478260869565216</v>
      </c>
      <c r="C227" s="6">
        <v>0.27950310559006208</v>
      </c>
      <c r="D227" s="6">
        <v>0.18633540372670809</v>
      </c>
      <c r="E227" s="6">
        <v>2.4844720496894408E-2</v>
      </c>
      <c r="F227" s="6">
        <v>7.4534161490683232E-2</v>
      </c>
      <c r="G227">
        <v>161</v>
      </c>
      <c r="H227" s="6">
        <v>0.47985347985347987</v>
      </c>
      <c r="I227" s="6">
        <v>0.33333333333333326</v>
      </c>
      <c r="J227" s="6">
        <v>0.12087912087912088</v>
      </c>
      <c r="K227" s="6">
        <v>2.197802197802198E-2</v>
      </c>
      <c r="L227" s="6">
        <v>4.3956043956043959E-2</v>
      </c>
      <c r="M227">
        <v>273</v>
      </c>
    </row>
    <row r="228" spans="1:13" x14ac:dyDescent="0.25">
      <c r="A228" t="s">
        <v>231</v>
      </c>
      <c r="B228" s="6">
        <v>0.55900621118012417</v>
      </c>
      <c r="C228" s="6">
        <v>0.29813664596273293</v>
      </c>
      <c r="D228" s="6">
        <v>0.10559006211180125</v>
      </c>
      <c r="E228" s="6">
        <v>1.2422360248447204E-2</v>
      </c>
      <c r="F228" s="6">
        <v>2.4844720496894408E-2</v>
      </c>
      <c r="G228">
        <v>161</v>
      </c>
      <c r="H228" s="6">
        <v>0.65934065934065922</v>
      </c>
      <c r="I228" s="6">
        <v>0.17948717948717949</v>
      </c>
      <c r="J228" s="6">
        <v>0.1172161172161172</v>
      </c>
      <c r="K228" s="6">
        <v>2.197802197802198E-2</v>
      </c>
      <c r="L228" s="6">
        <v>2.197802197802198E-2</v>
      </c>
      <c r="M228">
        <v>273</v>
      </c>
    </row>
    <row r="229" spans="1:13" x14ac:dyDescent="0.25">
      <c r="A229" t="s">
        <v>232</v>
      </c>
      <c r="B229" s="6">
        <v>0.18633540372670809</v>
      </c>
      <c r="C229" s="6">
        <v>0.19254658385093168</v>
      </c>
      <c r="D229" s="6">
        <v>0.40372670807453415</v>
      </c>
      <c r="E229" s="6">
        <v>4.9689440993788817E-2</v>
      </c>
      <c r="F229" s="6">
        <v>0.16770186335403728</v>
      </c>
      <c r="G229">
        <v>161</v>
      </c>
      <c r="H229" s="6">
        <v>0.23809523809523805</v>
      </c>
      <c r="I229" s="6">
        <v>0.1391941391941392</v>
      </c>
      <c r="J229" s="6">
        <v>0.33333333333333326</v>
      </c>
      <c r="K229" s="6">
        <v>7.6923076923076927E-2</v>
      </c>
      <c r="L229" s="6">
        <v>0.21245421245421245</v>
      </c>
      <c r="M229">
        <v>273</v>
      </c>
    </row>
    <row r="230" spans="1:13" x14ac:dyDescent="0.25">
      <c r="A230" t="s">
        <v>233</v>
      </c>
      <c r="B230" s="6">
        <v>0.20496894409937888</v>
      </c>
      <c r="C230" s="6">
        <v>0.22981366459627328</v>
      </c>
      <c r="D230" s="6">
        <v>0.34161490683229817</v>
      </c>
      <c r="E230" s="6">
        <v>4.3478260869565216E-2</v>
      </c>
      <c r="F230" s="6">
        <v>0.18012422360248448</v>
      </c>
      <c r="G230">
        <v>161</v>
      </c>
      <c r="H230" s="6">
        <v>0.21978021978021978</v>
      </c>
      <c r="I230" s="6">
        <v>0.26373626373626374</v>
      </c>
      <c r="J230" s="6">
        <v>0.24542124542124541</v>
      </c>
      <c r="K230" s="6">
        <v>7.6923076923076927E-2</v>
      </c>
      <c r="L230" s="6">
        <v>0.19413919413919417</v>
      </c>
      <c r="M230">
        <v>273</v>
      </c>
    </row>
    <row r="231" spans="1:13" x14ac:dyDescent="0.25">
      <c r="A231" t="s">
        <v>234</v>
      </c>
      <c r="B231" s="6">
        <v>0.24223602484472051</v>
      </c>
      <c r="C231" s="6">
        <v>0.33540372670807456</v>
      </c>
      <c r="D231" s="6">
        <v>0.30434782608695654</v>
      </c>
      <c r="E231" s="6">
        <v>6.8322981366459631E-2</v>
      </c>
      <c r="F231" s="6">
        <v>4.9689440993788817E-2</v>
      </c>
      <c r="G231">
        <v>161</v>
      </c>
      <c r="H231" s="6">
        <v>0.24542124542124541</v>
      </c>
      <c r="I231" s="6">
        <v>0.30036630036630035</v>
      </c>
      <c r="J231" s="6">
        <v>0.28205128205128205</v>
      </c>
      <c r="K231" s="6">
        <v>7.6923076923076927E-2</v>
      </c>
      <c r="L231" s="6">
        <v>9.5238095238095233E-2</v>
      </c>
      <c r="M231">
        <v>273</v>
      </c>
    </row>
    <row r="232" spans="1:13" x14ac:dyDescent="0.25">
      <c r="A232" t="s">
        <v>235</v>
      </c>
      <c r="B232" s="7">
        <v>0.70807453416149069</v>
      </c>
      <c r="C232" s="7">
        <v>0.19875776397515527</v>
      </c>
      <c r="D232" s="7">
        <v>8.0745341614906832E-2</v>
      </c>
      <c r="E232" s="7">
        <v>0</v>
      </c>
      <c r="F232" s="7">
        <v>1.2422360248447204E-2</v>
      </c>
      <c r="G232" s="8">
        <v>161</v>
      </c>
      <c r="H232" s="7">
        <v>0.79853479853479858</v>
      </c>
      <c r="I232" s="7">
        <v>0.1575091575091575</v>
      </c>
      <c r="J232" s="7">
        <v>3.2967032967032968E-2</v>
      </c>
      <c r="K232" s="7">
        <v>1.098901098901099E-2</v>
      </c>
      <c r="L232" s="7">
        <v>0</v>
      </c>
      <c r="M232" s="8">
        <v>273</v>
      </c>
    </row>
    <row r="233" spans="1:13" x14ac:dyDescent="0.25">
      <c r="A233" t="s">
        <v>236</v>
      </c>
      <c r="B233" s="7">
        <v>0.2236024844720497</v>
      </c>
      <c r="C233" s="7">
        <v>0.25465838509316768</v>
      </c>
      <c r="D233" s="7">
        <v>0.30434782608695654</v>
      </c>
      <c r="E233" s="7">
        <v>4.9689440993788817E-2</v>
      </c>
      <c r="F233" s="7">
        <v>0.16770186335403728</v>
      </c>
      <c r="G233" s="8">
        <v>161</v>
      </c>
      <c r="H233" s="7">
        <v>0.17948717948717949</v>
      </c>
      <c r="I233" s="7">
        <v>0.16117216117216115</v>
      </c>
      <c r="J233" s="7">
        <v>0.31135531135531136</v>
      </c>
      <c r="K233" s="7">
        <v>8.0586080586080577E-2</v>
      </c>
      <c r="L233" s="7">
        <v>0.26739926739926739</v>
      </c>
      <c r="M233" s="8">
        <v>273</v>
      </c>
    </row>
    <row r="234" spans="1:13" x14ac:dyDescent="0.25">
      <c r="A234" t="s">
        <v>237</v>
      </c>
      <c r="B234" s="7">
        <v>0.32919254658385094</v>
      </c>
      <c r="C234" s="7">
        <v>0.2857142857142857</v>
      </c>
      <c r="D234" s="7">
        <v>0.25465838509316768</v>
      </c>
      <c r="E234" s="7">
        <v>8.0745341614906832E-2</v>
      </c>
      <c r="F234" s="7">
        <v>4.9689440993788817E-2</v>
      </c>
      <c r="G234" s="8">
        <v>161</v>
      </c>
      <c r="H234" s="7">
        <v>0.37728937728937728</v>
      </c>
      <c r="I234" s="7">
        <v>0.2344322344322344</v>
      </c>
      <c r="J234" s="7">
        <v>0.26373626373626374</v>
      </c>
      <c r="K234" s="7">
        <v>5.4945054945054944E-2</v>
      </c>
      <c r="L234" s="7">
        <v>6.95970695970696E-2</v>
      </c>
      <c r="M234" s="8">
        <v>273</v>
      </c>
    </row>
    <row r="235" spans="1:13" x14ac:dyDescent="0.25">
      <c r="A235" t="s">
        <v>238</v>
      </c>
      <c r="B235" s="7">
        <v>0.27950310559006208</v>
      </c>
      <c r="C235" s="7">
        <v>0.25465838509316768</v>
      </c>
      <c r="D235" s="7">
        <v>0.31677018633540371</v>
      </c>
      <c r="E235" s="7">
        <v>3.7267080745341616E-2</v>
      </c>
      <c r="F235" s="7">
        <v>0.11180124223602485</v>
      </c>
      <c r="G235" s="8">
        <v>161</v>
      </c>
      <c r="H235" s="7">
        <v>0.34798534798534797</v>
      </c>
      <c r="I235" s="7">
        <v>0.304029304029304</v>
      </c>
      <c r="J235" s="7">
        <v>0.21611721611721613</v>
      </c>
      <c r="K235" s="7">
        <v>3.2967032967032968E-2</v>
      </c>
      <c r="L235" s="7">
        <v>9.8901098901098911E-2</v>
      </c>
      <c r="M235" s="8">
        <v>273</v>
      </c>
    </row>
    <row r="238" spans="1:13" ht="18.75" x14ac:dyDescent="0.3">
      <c r="A238" s="1" t="s">
        <v>244</v>
      </c>
    </row>
    <row r="239" spans="1:13" ht="15" customHeight="1" x14ac:dyDescent="0.25">
      <c r="A239" s="278" t="s">
        <v>306</v>
      </c>
      <c r="B239" s="278"/>
      <c r="C239" s="278"/>
      <c r="D239" s="278"/>
      <c r="E239" s="278"/>
      <c r="F239" s="157"/>
      <c r="G239" s="157"/>
      <c r="H239" s="157"/>
      <c r="I239" s="157"/>
      <c r="J239" s="157"/>
      <c r="K239" s="157"/>
      <c r="L239" s="157"/>
      <c r="M239" s="157"/>
    </row>
    <row r="240" spans="1:13" x14ac:dyDescent="0.25">
      <c r="A240" s="292" t="s">
        <v>240</v>
      </c>
      <c r="B240" s="292"/>
      <c r="C240" s="292"/>
      <c r="D240" s="292"/>
      <c r="E240" s="292"/>
    </row>
    <row r="241" spans="1:5" x14ac:dyDescent="0.25">
      <c r="B241" s="287" t="s">
        <v>152</v>
      </c>
      <c r="C241" s="287"/>
      <c r="D241" s="287" t="s">
        <v>153</v>
      </c>
      <c r="E241" s="287"/>
    </row>
    <row r="242" spans="1:5" x14ac:dyDescent="0.25">
      <c r="B242" s="15" t="s">
        <v>241</v>
      </c>
      <c r="C242" s="15" t="s">
        <v>35</v>
      </c>
      <c r="D242" s="15" t="s">
        <v>241</v>
      </c>
      <c r="E242" s="15" t="s">
        <v>35</v>
      </c>
    </row>
    <row r="243" spans="1:5" x14ac:dyDescent="0.25">
      <c r="A243" t="s">
        <v>228</v>
      </c>
      <c r="B243" s="151">
        <v>4.3291925465838474</v>
      </c>
      <c r="C243" s="152">
        <v>161</v>
      </c>
      <c r="D243" s="151">
        <v>4.3663003663003668</v>
      </c>
      <c r="E243" s="152">
        <v>273</v>
      </c>
    </row>
    <row r="244" spans="1:5" x14ac:dyDescent="0.25">
      <c r="A244" t="s">
        <v>229</v>
      </c>
      <c r="B244" s="151">
        <v>3.9192546583850931</v>
      </c>
      <c r="C244" s="152">
        <v>161</v>
      </c>
      <c r="D244" s="151">
        <v>4.0073260073260082</v>
      </c>
      <c r="E244" s="152">
        <v>273</v>
      </c>
    </row>
    <row r="245" spans="1:5" x14ac:dyDescent="0.25">
      <c r="A245" t="s">
        <v>230</v>
      </c>
      <c r="B245" s="151">
        <v>3.9751552795031055</v>
      </c>
      <c r="C245" s="152">
        <v>161</v>
      </c>
      <c r="D245" s="151">
        <v>4.1831501831501896</v>
      </c>
      <c r="E245" s="152">
        <v>273</v>
      </c>
    </row>
    <row r="246" spans="1:5" x14ac:dyDescent="0.25">
      <c r="A246" t="s">
        <v>231</v>
      </c>
      <c r="B246" s="151">
        <v>4.354037267080745</v>
      </c>
      <c r="C246" s="152">
        <v>161</v>
      </c>
      <c r="D246" s="151">
        <v>4.4322344322344343</v>
      </c>
      <c r="E246" s="152">
        <v>273</v>
      </c>
    </row>
    <row r="247" spans="1:5" x14ac:dyDescent="0.25">
      <c r="A247" t="s">
        <v>232</v>
      </c>
      <c r="B247" s="151">
        <v>3.1801242236024847</v>
      </c>
      <c r="C247" s="152">
        <v>161</v>
      </c>
      <c r="D247" s="151">
        <v>3.1135531135531127</v>
      </c>
      <c r="E247" s="152">
        <v>273</v>
      </c>
    </row>
    <row r="248" spans="1:5" x14ac:dyDescent="0.25">
      <c r="A248" t="s">
        <v>233</v>
      </c>
      <c r="B248" s="151">
        <v>3.2360248447204967</v>
      </c>
      <c r="C248" s="152">
        <v>161</v>
      </c>
      <c r="D248" s="151">
        <v>3.2380952380952399</v>
      </c>
      <c r="E248" s="152">
        <v>273</v>
      </c>
    </row>
    <row r="249" spans="1:5" x14ac:dyDescent="0.25">
      <c r="A249" t="s">
        <v>234</v>
      </c>
      <c r="B249" s="151">
        <v>3.6521739130434785</v>
      </c>
      <c r="C249" s="152">
        <v>161</v>
      </c>
      <c r="D249" s="151">
        <v>3.5238095238095246</v>
      </c>
      <c r="E249" s="152">
        <v>273</v>
      </c>
    </row>
    <row r="250" spans="1:5" x14ac:dyDescent="0.25">
      <c r="A250" t="s">
        <v>235</v>
      </c>
      <c r="B250" s="151">
        <v>4.5900621118012426</v>
      </c>
      <c r="C250" s="152">
        <v>161</v>
      </c>
      <c r="D250" s="151">
        <v>4.7435897435897454</v>
      </c>
      <c r="E250" s="152">
        <v>273</v>
      </c>
    </row>
    <row r="251" spans="1:5" x14ac:dyDescent="0.25">
      <c r="A251" t="s">
        <v>236</v>
      </c>
      <c r="B251" s="151">
        <v>3.3167701863354035</v>
      </c>
      <c r="C251" s="152">
        <v>161</v>
      </c>
      <c r="D251" s="151">
        <v>2.9047619047619047</v>
      </c>
      <c r="E251" s="152">
        <v>273</v>
      </c>
    </row>
    <row r="252" spans="1:5" x14ac:dyDescent="0.25">
      <c r="A252" t="s">
        <v>237</v>
      </c>
      <c r="B252" s="151">
        <v>3.7639751552795029</v>
      </c>
      <c r="C252" s="152">
        <v>161</v>
      </c>
      <c r="D252" s="151">
        <v>3.7948717948717947</v>
      </c>
      <c r="E252" s="152">
        <v>273</v>
      </c>
    </row>
    <row r="253" spans="1:5" x14ac:dyDescent="0.25">
      <c r="A253" t="s">
        <v>238</v>
      </c>
      <c r="B253" s="151">
        <v>3.552795031055902</v>
      </c>
      <c r="C253" s="152">
        <v>161</v>
      </c>
      <c r="D253" s="151">
        <v>3.7692307692307705</v>
      </c>
      <c r="E253" s="152">
        <v>273</v>
      </c>
    </row>
    <row r="256" spans="1:5" ht="18.75" x14ac:dyDescent="0.3">
      <c r="A256" s="1" t="s">
        <v>307</v>
      </c>
    </row>
    <row r="257" spans="1:7" x14ac:dyDescent="0.25">
      <c r="A257" s="17" t="s">
        <v>308</v>
      </c>
      <c r="B257" s="15"/>
      <c r="C257" s="15"/>
      <c r="D257" s="15"/>
      <c r="E257" s="15"/>
      <c r="F257" s="15"/>
      <c r="G257" s="15"/>
    </row>
    <row r="258" spans="1:7" x14ac:dyDescent="0.25">
      <c r="A258" s="9"/>
      <c r="B258" s="287" t="s">
        <v>152</v>
      </c>
      <c r="C258" s="287"/>
      <c r="D258" s="287"/>
      <c r="E258" s="287" t="s">
        <v>153</v>
      </c>
      <c r="F258" s="287"/>
      <c r="G258" s="287"/>
    </row>
    <row r="259" spans="1:7" x14ac:dyDescent="0.25">
      <c r="B259" s="15" t="s">
        <v>33</v>
      </c>
      <c r="C259" s="15" t="s">
        <v>34</v>
      </c>
      <c r="D259" s="15" t="s">
        <v>309</v>
      </c>
      <c r="E259" s="15" t="s">
        <v>33</v>
      </c>
      <c r="F259" s="15" t="s">
        <v>34</v>
      </c>
      <c r="G259" s="15" t="s">
        <v>309</v>
      </c>
    </row>
    <row r="260" spans="1:7" x14ac:dyDescent="0.25">
      <c r="A260" t="s">
        <v>257</v>
      </c>
      <c r="B260" s="7">
        <v>0.2141896435776732</v>
      </c>
      <c r="C260">
        <v>637</v>
      </c>
      <c r="D260">
        <v>2974</v>
      </c>
      <c r="E260" s="7">
        <v>0.15060961032751613</v>
      </c>
      <c r="F260">
        <v>630</v>
      </c>
      <c r="G260">
        <v>4183</v>
      </c>
    </row>
    <row r="261" spans="1:7" x14ac:dyDescent="0.25">
      <c r="A261" t="s">
        <v>258</v>
      </c>
      <c r="B261" s="7">
        <v>0.24478816408876936</v>
      </c>
      <c r="C261">
        <v>728</v>
      </c>
      <c r="D261">
        <v>2974</v>
      </c>
      <c r="E261" s="7">
        <v>0.23858474778866842</v>
      </c>
      <c r="F261">
        <v>998</v>
      </c>
      <c r="G261">
        <v>4183</v>
      </c>
    </row>
    <row r="262" spans="1:7" x14ac:dyDescent="0.25">
      <c r="A262" t="s">
        <v>259</v>
      </c>
      <c r="B262" s="7">
        <v>9.751176866173503E-3</v>
      </c>
      <c r="C262">
        <v>29</v>
      </c>
      <c r="D262">
        <v>2974</v>
      </c>
      <c r="E262" s="7">
        <v>4.1118814248147256E-2</v>
      </c>
      <c r="F262">
        <v>172</v>
      </c>
      <c r="G262">
        <v>4183</v>
      </c>
    </row>
    <row r="263" spans="1:7" x14ac:dyDescent="0.25">
      <c r="A263" t="s">
        <v>260</v>
      </c>
      <c r="B263" s="7">
        <v>1.2441156691324815E-2</v>
      </c>
      <c r="C263">
        <v>37</v>
      </c>
      <c r="D263">
        <v>2974</v>
      </c>
      <c r="E263" s="7">
        <v>3.1556299306717668E-2</v>
      </c>
      <c r="F263">
        <v>132</v>
      </c>
      <c r="G263">
        <v>4183</v>
      </c>
    </row>
    <row r="264" spans="1:7" x14ac:dyDescent="0.25">
      <c r="A264" t="s">
        <v>261</v>
      </c>
      <c r="B264" s="7">
        <v>1.9166106254203095E-2</v>
      </c>
      <c r="C264">
        <v>57</v>
      </c>
      <c r="D264">
        <v>2974</v>
      </c>
      <c r="E264" s="7">
        <v>3.5381305283289505E-2</v>
      </c>
      <c r="F264">
        <v>148</v>
      </c>
      <c r="G264">
        <v>4183</v>
      </c>
    </row>
    <row r="265" spans="1:7" x14ac:dyDescent="0.25">
      <c r="A265" t="s">
        <v>262</v>
      </c>
      <c r="B265" s="7">
        <v>0.10322797579018157</v>
      </c>
      <c r="C265">
        <v>307</v>
      </c>
      <c r="D265">
        <v>2974</v>
      </c>
      <c r="E265" s="7">
        <v>0.15228305044226631</v>
      </c>
      <c r="F265">
        <v>637</v>
      </c>
      <c r="G265">
        <v>4183</v>
      </c>
    </row>
    <row r="266" spans="1:7" x14ac:dyDescent="0.25">
      <c r="A266" t="s">
        <v>263</v>
      </c>
      <c r="B266" s="7">
        <v>2.555480833893746E-2</v>
      </c>
      <c r="C266">
        <v>76</v>
      </c>
      <c r="D266">
        <v>2974</v>
      </c>
      <c r="E266" s="7">
        <v>2.9882859191967488E-2</v>
      </c>
      <c r="F266">
        <v>125</v>
      </c>
      <c r="G266">
        <v>4183</v>
      </c>
    </row>
    <row r="267" spans="1:7" x14ac:dyDescent="0.25">
      <c r="A267" t="s">
        <v>264</v>
      </c>
      <c r="B267" s="7">
        <v>0.25958305312710156</v>
      </c>
      <c r="C267">
        <v>772</v>
      </c>
      <c r="D267">
        <v>2974</v>
      </c>
      <c r="E267" s="7">
        <v>0.40975376524025819</v>
      </c>
      <c r="F267">
        <v>1714</v>
      </c>
      <c r="G267">
        <v>4183</v>
      </c>
    </row>
    <row r="268" spans="1:7" x14ac:dyDescent="0.25">
      <c r="A268" t="s">
        <v>265</v>
      </c>
      <c r="B268" s="7">
        <v>0.43308675184936113</v>
      </c>
      <c r="C268">
        <v>1288</v>
      </c>
      <c r="D268">
        <v>2974</v>
      </c>
      <c r="E268" s="7">
        <v>0.46354291178579965</v>
      </c>
      <c r="F268">
        <v>1939</v>
      </c>
      <c r="G268">
        <v>4183</v>
      </c>
    </row>
    <row r="269" spans="1:7" x14ac:dyDescent="0.25">
      <c r="A269" t="s">
        <v>266</v>
      </c>
      <c r="B269" s="7">
        <v>0.21318090114324142</v>
      </c>
      <c r="C269">
        <v>634</v>
      </c>
      <c r="D269">
        <v>2974</v>
      </c>
      <c r="E269" s="7">
        <v>0.19794405928759265</v>
      </c>
      <c r="F269">
        <v>828</v>
      </c>
      <c r="G269">
        <v>4183</v>
      </c>
    </row>
    <row r="270" spans="1:7" x14ac:dyDescent="0.25">
      <c r="A270" t="s">
        <v>267</v>
      </c>
      <c r="B270" s="7">
        <v>6.0860793544048421E-2</v>
      </c>
      <c r="C270">
        <v>181</v>
      </c>
      <c r="D270">
        <v>2974</v>
      </c>
      <c r="E270" s="7">
        <v>6.5981353095864212E-2</v>
      </c>
      <c r="F270">
        <v>276</v>
      </c>
      <c r="G270">
        <v>4183</v>
      </c>
    </row>
    <row r="271" spans="1:7" x14ac:dyDescent="0.25">
      <c r="A271" t="s">
        <v>268</v>
      </c>
      <c r="B271" s="7">
        <v>4.1694687289845336E-2</v>
      </c>
      <c r="C271">
        <v>124</v>
      </c>
      <c r="D271">
        <v>2974</v>
      </c>
      <c r="E271" s="7">
        <v>4.0640688501075786E-2</v>
      </c>
      <c r="F271">
        <v>170</v>
      </c>
      <c r="G271">
        <v>4183</v>
      </c>
    </row>
    <row r="272" spans="1:7" x14ac:dyDescent="0.25">
      <c r="A272" t="s">
        <v>269</v>
      </c>
      <c r="B272" s="7">
        <v>1.546738399462004E-2</v>
      </c>
      <c r="C272">
        <v>46</v>
      </c>
      <c r="D272">
        <v>2974</v>
      </c>
      <c r="E272" s="7">
        <v>3.6815682524503943E-2</v>
      </c>
      <c r="F272">
        <v>154</v>
      </c>
      <c r="G272">
        <v>4183</v>
      </c>
    </row>
    <row r="273" spans="1:7" x14ac:dyDescent="0.25">
      <c r="A273" t="s">
        <v>270</v>
      </c>
      <c r="B273" s="7">
        <v>5.3127101546738401E-2</v>
      </c>
      <c r="C273">
        <v>158</v>
      </c>
      <c r="D273">
        <v>2974</v>
      </c>
      <c r="E273" s="7">
        <v>0.12789863734162085</v>
      </c>
      <c r="F273">
        <v>535</v>
      </c>
      <c r="G273">
        <v>4183</v>
      </c>
    </row>
    <row r="274" spans="1:7" x14ac:dyDescent="0.25">
      <c r="A274" t="s">
        <v>271</v>
      </c>
      <c r="B274" s="7">
        <v>0.12508406186953597</v>
      </c>
      <c r="C274">
        <v>372</v>
      </c>
      <c r="D274">
        <v>2974</v>
      </c>
      <c r="E274" s="7">
        <v>0.11044704757351181</v>
      </c>
      <c r="F274">
        <v>462</v>
      </c>
      <c r="G274">
        <v>4183</v>
      </c>
    </row>
    <row r="275" spans="1:7" x14ac:dyDescent="0.25">
      <c r="A275" t="s">
        <v>272</v>
      </c>
      <c r="B275" s="7">
        <v>5.2790854068594489E-2</v>
      </c>
      <c r="C275">
        <v>157</v>
      </c>
      <c r="D275">
        <v>2974</v>
      </c>
      <c r="E275" s="7">
        <v>3.8967248386325606E-2</v>
      </c>
      <c r="F275">
        <v>163</v>
      </c>
      <c r="G275">
        <v>4183</v>
      </c>
    </row>
    <row r="276" spans="1:7" x14ac:dyDescent="0.25">
      <c r="A276" t="s">
        <v>273</v>
      </c>
      <c r="B276" s="7">
        <v>3.328850033624748E-2</v>
      </c>
      <c r="C276">
        <v>99</v>
      </c>
      <c r="D276">
        <v>2974</v>
      </c>
      <c r="E276" s="7">
        <v>7.8173559646186941E-2</v>
      </c>
      <c r="F276">
        <v>327</v>
      </c>
      <c r="G276">
        <v>4183</v>
      </c>
    </row>
    <row r="277" spans="1:7" x14ac:dyDescent="0.25">
      <c r="A277" t="s">
        <v>274</v>
      </c>
      <c r="B277" s="7">
        <v>5.9515803631472769E-2</v>
      </c>
      <c r="C277">
        <v>177</v>
      </c>
      <c r="D277">
        <v>2974</v>
      </c>
      <c r="E277" s="7">
        <v>0.12837676308869234</v>
      </c>
      <c r="F277">
        <v>537</v>
      </c>
      <c r="G277">
        <v>4183</v>
      </c>
    </row>
    <row r="278" spans="1:7" x14ac:dyDescent="0.25">
      <c r="A278" t="s">
        <v>275</v>
      </c>
      <c r="B278" s="7">
        <v>2.3537323470073975E-2</v>
      </c>
      <c r="C278">
        <v>70</v>
      </c>
      <c r="D278">
        <v>2974</v>
      </c>
      <c r="E278" s="7">
        <v>5.1398517810184077E-2</v>
      </c>
      <c r="F278">
        <v>215</v>
      </c>
      <c r="G278">
        <v>4183</v>
      </c>
    </row>
    <row r="279" spans="1:7" x14ac:dyDescent="0.25">
      <c r="A279" t="s">
        <v>167</v>
      </c>
      <c r="B279" s="7">
        <v>8.9105581708137191E-2</v>
      </c>
      <c r="C279">
        <v>265</v>
      </c>
      <c r="D279">
        <v>2974</v>
      </c>
      <c r="E279" s="7">
        <v>0.10662204159694</v>
      </c>
      <c r="F279">
        <v>446</v>
      </c>
      <c r="G279">
        <v>4183</v>
      </c>
    </row>
    <row r="282" spans="1:7" ht="18.75" x14ac:dyDescent="0.3">
      <c r="A282" s="1" t="s">
        <v>310</v>
      </c>
    </row>
    <row r="283" spans="1:7" x14ac:dyDescent="0.25">
      <c r="A283" s="17" t="s">
        <v>311</v>
      </c>
      <c r="B283" s="15"/>
      <c r="C283" s="15"/>
      <c r="D283" s="15"/>
      <c r="E283" s="15"/>
      <c r="F283" s="15"/>
      <c r="G283" s="15"/>
    </row>
    <row r="284" spans="1:7" x14ac:dyDescent="0.25">
      <c r="A284" s="9"/>
      <c r="B284" s="287" t="s">
        <v>152</v>
      </c>
      <c r="C284" s="287"/>
      <c r="D284" s="287"/>
      <c r="E284" s="287" t="s">
        <v>153</v>
      </c>
      <c r="F284" s="287"/>
      <c r="G284" s="287"/>
    </row>
    <row r="285" spans="1:7" x14ac:dyDescent="0.25">
      <c r="B285" s="15" t="s">
        <v>33</v>
      </c>
      <c r="C285" s="15" t="s">
        <v>34</v>
      </c>
      <c r="D285" s="15" t="s">
        <v>309</v>
      </c>
      <c r="E285" s="15" t="s">
        <v>33</v>
      </c>
      <c r="F285" s="15" t="s">
        <v>34</v>
      </c>
      <c r="G285" s="15" t="s">
        <v>309</v>
      </c>
    </row>
    <row r="286" spans="1:7" x14ac:dyDescent="0.25">
      <c r="A286" t="s">
        <v>257</v>
      </c>
      <c r="B286" s="7">
        <v>0.24778761061946902</v>
      </c>
      <c r="C286">
        <v>84</v>
      </c>
      <c r="D286">
        <v>339</v>
      </c>
      <c r="E286" s="7">
        <v>0.18648018648018649</v>
      </c>
      <c r="F286">
        <v>80</v>
      </c>
      <c r="G286">
        <v>429</v>
      </c>
    </row>
    <row r="287" spans="1:7" x14ac:dyDescent="0.25">
      <c r="A287" t="s">
        <v>258</v>
      </c>
      <c r="B287" s="7">
        <v>0.20058997050147492</v>
      </c>
      <c r="C287">
        <v>68</v>
      </c>
      <c r="D287">
        <v>339</v>
      </c>
      <c r="E287" s="7">
        <v>0.18414918414918413</v>
      </c>
      <c r="F287">
        <v>79</v>
      </c>
      <c r="G287">
        <v>429</v>
      </c>
    </row>
    <row r="288" spans="1:7" x14ac:dyDescent="0.25">
      <c r="A288" t="s">
        <v>259</v>
      </c>
      <c r="B288" s="7">
        <v>1.1799410029498525E-2</v>
      </c>
      <c r="C288">
        <v>4</v>
      </c>
      <c r="D288">
        <v>339</v>
      </c>
      <c r="E288" s="7">
        <v>3.9627039627039624E-2</v>
      </c>
      <c r="F288">
        <v>17</v>
      </c>
      <c r="G288">
        <v>429</v>
      </c>
    </row>
    <row r="289" spans="1:7" x14ac:dyDescent="0.25">
      <c r="A289" t="s">
        <v>260</v>
      </c>
      <c r="B289" s="7">
        <v>8.8495575221238937E-3</v>
      </c>
      <c r="C289">
        <v>3</v>
      </c>
      <c r="D289">
        <v>339</v>
      </c>
      <c r="E289" s="7">
        <v>3.0303030303030304E-2</v>
      </c>
      <c r="F289">
        <v>13</v>
      </c>
      <c r="G289">
        <v>429</v>
      </c>
    </row>
    <row r="290" spans="1:7" x14ac:dyDescent="0.25">
      <c r="A290" t="s">
        <v>261</v>
      </c>
      <c r="B290" s="7">
        <v>2.6548672566371681E-2</v>
      </c>
      <c r="C290">
        <v>9</v>
      </c>
      <c r="D290">
        <v>339</v>
      </c>
      <c r="E290" s="7">
        <v>3.9627039627039624E-2</v>
      </c>
      <c r="F290">
        <v>17</v>
      </c>
      <c r="G290">
        <v>429</v>
      </c>
    </row>
    <row r="291" spans="1:7" x14ac:dyDescent="0.25">
      <c r="A291" t="s">
        <v>262</v>
      </c>
      <c r="B291" s="7">
        <v>0.10324483775811209</v>
      </c>
      <c r="C291">
        <v>35</v>
      </c>
      <c r="D291">
        <v>339</v>
      </c>
      <c r="E291" s="7">
        <v>0.16083916083916083</v>
      </c>
      <c r="F291">
        <v>69</v>
      </c>
      <c r="G291">
        <v>429</v>
      </c>
    </row>
    <row r="292" spans="1:7" x14ac:dyDescent="0.25">
      <c r="A292" t="s">
        <v>263</v>
      </c>
      <c r="B292" s="7">
        <v>2.6548672566371681E-2</v>
      </c>
      <c r="C292">
        <v>9</v>
      </c>
      <c r="D292">
        <v>339</v>
      </c>
      <c r="E292" s="7">
        <v>3.4965034965034968E-2</v>
      </c>
      <c r="F292">
        <v>15</v>
      </c>
      <c r="G292">
        <v>429</v>
      </c>
    </row>
    <row r="293" spans="1:7" x14ac:dyDescent="0.25">
      <c r="A293" t="s">
        <v>264</v>
      </c>
      <c r="B293" s="7">
        <v>0.2359882005899705</v>
      </c>
      <c r="C293">
        <v>80</v>
      </c>
      <c r="D293">
        <v>339</v>
      </c>
      <c r="E293" s="7">
        <v>0.41724941724941728</v>
      </c>
      <c r="F293">
        <v>179</v>
      </c>
      <c r="G293">
        <v>429</v>
      </c>
    </row>
    <row r="294" spans="1:7" x14ac:dyDescent="0.25">
      <c r="A294" t="s">
        <v>265</v>
      </c>
      <c r="B294" s="7">
        <v>0.35693215339233036</v>
      </c>
      <c r="C294">
        <v>121</v>
      </c>
      <c r="D294">
        <v>339</v>
      </c>
      <c r="E294" s="7">
        <v>0.42890442890442892</v>
      </c>
      <c r="F294">
        <v>184</v>
      </c>
      <c r="G294">
        <v>429</v>
      </c>
    </row>
    <row r="295" spans="1:7" x14ac:dyDescent="0.25">
      <c r="A295" t="s">
        <v>266</v>
      </c>
      <c r="B295" s="7">
        <v>0.22713864306784662</v>
      </c>
      <c r="C295">
        <v>77</v>
      </c>
      <c r="D295">
        <v>339</v>
      </c>
      <c r="E295" s="7">
        <v>0.17948717948717949</v>
      </c>
      <c r="F295">
        <v>77</v>
      </c>
      <c r="G295">
        <v>429</v>
      </c>
    </row>
    <row r="296" spans="1:7" x14ac:dyDescent="0.25">
      <c r="A296" t="s">
        <v>267</v>
      </c>
      <c r="B296" s="7">
        <v>8.5545722713864306E-2</v>
      </c>
      <c r="C296">
        <v>29</v>
      </c>
      <c r="D296">
        <v>339</v>
      </c>
      <c r="E296" s="7">
        <v>6.5268065268065265E-2</v>
      </c>
      <c r="F296">
        <v>28</v>
      </c>
      <c r="G296">
        <v>429</v>
      </c>
    </row>
    <row r="297" spans="1:7" x14ac:dyDescent="0.25">
      <c r="A297" t="s">
        <v>268</v>
      </c>
      <c r="B297" s="7">
        <v>5.6047197640117986E-2</v>
      </c>
      <c r="C297">
        <v>19</v>
      </c>
      <c r="D297">
        <v>339</v>
      </c>
      <c r="E297" s="7">
        <v>5.3613053613053616E-2</v>
      </c>
      <c r="F297">
        <v>23</v>
      </c>
      <c r="G297">
        <v>429</v>
      </c>
    </row>
    <row r="298" spans="1:7" x14ac:dyDescent="0.25">
      <c r="A298" t="s">
        <v>269</v>
      </c>
      <c r="B298" s="7">
        <v>2.0648967551622419E-2</v>
      </c>
      <c r="C298">
        <v>7</v>
      </c>
      <c r="D298">
        <v>339</v>
      </c>
      <c r="E298" s="7">
        <v>5.128205128205128E-2</v>
      </c>
      <c r="F298">
        <v>22</v>
      </c>
      <c r="G298">
        <v>429</v>
      </c>
    </row>
    <row r="299" spans="1:7" x14ac:dyDescent="0.25">
      <c r="A299" t="s">
        <v>270</v>
      </c>
      <c r="B299" s="7">
        <v>4.1297935103244837E-2</v>
      </c>
      <c r="C299">
        <v>14</v>
      </c>
      <c r="D299">
        <v>339</v>
      </c>
      <c r="E299" s="7">
        <v>0.14685314685314685</v>
      </c>
      <c r="F299">
        <v>63</v>
      </c>
      <c r="G299">
        <v>429</v>
      </c>
    </row>
    <row r="300" spans="1:7" x14ac:dyDescent="0.25">
      <c r="A300" t="s">
        <v>271</v>
      </c>
      <c r="B300" s="7">
        <v>0.11209439528023597</v>
      </c>
      <c r="C300">
        <v>38</v>
      </c>
      <c r="D300">
        <v>339</v>
      </c>
      <c r="E300" s="7">
        <v>0.12121212121212122</v>
      </c>
      <c r="F300">
        <v>52</v>
      </c>
      <c r="G300">
        <v>429</v>
      </c>
    </row>
    <row r="301" spans="1:7" x14ac:dyDescent="0.25">
      <c r="A301" t="s">
        <v>272</v>
      </c>
      <c r="B301" s="7">
        <v>3.2448377581120944E-2</v>
      </c>
      <c r="C301">
        <v>11</v>
      </c>
      <c r="D301">
        <v>339</v>
      </c>
      <c r="E301" s="7">
        <v>5.5944055944055944E-2</v>
      </c>
      <c r="F301">
        <v>24</v>
      </c>
      <c r="G301">
        <v>429</v>
      </c>
    </row>
    <row r="302" spans="1:7" x14ac:dyDescent="0.25">
      <c r="A302" t="s">
        <v>273</v>
      </c>
      <c r="B302" s="7">
        <v>3.2448377581120944E-2</v>
      </c>
      <c r="C302">
        <v>11</v>
      </c>
      <c r="D302">
        <v>339</v>
      </c>
      <c r="E302" s="7">
        <v>8.1585081585081584E-2</v>
      </c>
      <c r="F302">
        <v>35</v>
      </c>
      <c r="G302">
        <v>429</v>
      </c>
    </row>
    <row r="303" spans="1:7" x14ac:dyDescent="0.25">
      <c r="A303" t="s">
        <v>274</v>
      </c>
      <c r="B303" s="7">
        <v>9.1445427728613568E-2</v>
      </c>
      <c r="C303">
        <v>31</v>
      </c>
      <c r="D303">
        <v>339</v>
      </c>
      <c r="E303" s="7">
        <v>0.11655011655011654</v>
      </c>
      <c r="F303">
        <v>50</v>
      </c>
      <c r="G303">
        <v>429</v>
      </c>
    </row>
    <row r="304" spans="1:7" x14ac:dyDescent="0.25">
      <c r="A304" t="s">
        <v>275</v>
      </c>
      <c r="B304" s="7">
        <v>2.359882005899705E-2</v>
      </c>
      <c r="C304">
        <v>8</v>
      </c>
      <c r="D304">
        <v>339</v>
      </c>
      <c r="E304" s="7">
        <v>5.3613053613053616E-2</v>
      </c>
      <c r="F304">
        <v>23</v>
      </c>
      <c r="G304">
        <v>429</v>
      </c>
    </row>
    <row r="305" spans="1:15" x14ac:dyDescent="0.25">
      <c r="A305" t="s">
        <v>167</v>
      </c>
      <c r="B305" s="7">
        <v>8.2595870206489674E-2</v>
      </c>
      <c r="C305">
        <v>28</v>
      </c>
      <c r="D305">
        <v>339</v>
      </c>
      <c r="E305" s="7">
        <v>0.1048951048951049</v>
      </c>
      <c r="F305">
        <v>45</v>
      </c>
      <c r="G305">
        <v>429</v>
      </c>
    </row>
    <row r="308" spans="1:15" ht="18.75" x14ac:dyDescent="0.3">
      <c r="A308" s="1" t="s">
        <v>312</v>
      </c>
    </row>
    <row r="309" spans="1:15" x14ac:dyDescent="0.25">
      <c r="A309" s="194" t="s">
        <v>313</v>
      </c>
      <c r="B309" s="194"/>
      <c r="C309" s="194"/>
      <c r="D309" s="194"/>
      <c r="E309" s="194"/>
      <c r="F309" s="194"/>
      <c r="G309" s="194"/>
      <c r="H309" s="194"/>
      <c r="I309" s="194"/>
      <c r="J309" s="194"/>
      <c r="K309" s="194"/>
      <c r="L309" s="194"/>
      <c r="M309" s="194"/>
      <c r="N309" s="194"/>
      <c r="O309" s="194"/>
    </row>
    <row r="310" spans="1:15" x14ac:dyDescent="0.25">
      <c r="A310" s="142"/>
      <c r="B310" s="287" t="s">
        <v>152</v>
      </c>
      <c r="C310" s="287"/>
      <c r="D310" s="287"/>
      <c r="E310" s="287"/>
      <c r="F310" s="287"/>
      <c r="G310" s="287"/>
      <c r="H310" s="287"/>
      <c r="I310" s="287" t="s">
        <v>153</v>
      </c>
      <c r="J310" s="287"/>
      <c r="K310" s="287"/>
      <c r="L310" s="287"/>
      <c r="M310" s="287"/>
      <c r="N310" s="287"/>
      <c r="O310" s="287"/>
    </row>
    <row r="311" spans="1:15" s="254" customFormat="1" ht="45" x14ac:dyDescent="0.25">
      <c r="B311" s="248" t="s">
        <v>223</v>
      </c>
      <c r="C311" s="248" t="s">
        <v>224</v>
      </c>
      <c r="D311" s="248" t="s">
        <v>278</v>
      </c>
      <c r="E311" s="248" t="s">
        <v>226</v>
      </c>
      <c r="F311" s="248" t="s">
        <v>227</v>
      </c>
      <c r="G311" s="248" t="s">
        <v>314</v>
      </c>
      <c r="H311" s="248" t="s">
        <v>35</v>
      </c>
      <c r="I311" s="248" t="s">
        <v>223</v>
      </c>
      <c r="J311" s="248" t="s">
        <v>224</v>
      </c>
      <c r="K311" s="248" t="s">
        <v>278</v>
      </c>
      <c r="L311" s="248" t="s">
        <v>226</v>
      </c>
      <c r="M311" s="248" t="s">
        <v>227</v>
      </c>
      <c r="N311" s="248" t="s">
        <v>314</v>
      </c>
      <c r="O311" s="248" t="s">
        <v>35</v>
      </c>
    </row>
    <row r="312" spans="1:15" x14ac:dyDescent="0.25">
      <c r="A312" t="s">
        <v>280</v>
      </c>
      <c r="B312" s="7">
        <v>0.58480325644504749</v>
      </c>
      <c r="C312" s="7">
        <v>0.25712347354138398</v>
      </c>
      <c r="D312" s="7">
        <v>6.4111261872455902E-2</v>
      </c>
      <c r="E312" s="7">
        <v>4.1723202170963362E-2</v>
      </c>
      <c r="F312" s="7">
        <v>2.1031207598371779E-2</v>
      </c>
      <c r="G312" s="7">
        <v>3.1207598371777476E-2</v>
      </c>
      <c r="H312">
        <v>2948</v>
      </c>
      <c r="I312" s="7">
        <v>0.5806218365871294</v>
      </c>
      <c r="J312" s="7">
        <v>0.25379609544468545</v>
      </c>
      <c r="K312" s="7">
        <v>4.8686430465172334E-2</v>
      </c>
      <c r="L312" s="7">
        <v>4.9409496264160045E-2</v>
      </c>
      <c r="M312" s="7">
        <v>2.6753434562545187E-2</v>
      </c>
      <c r="N312" s="7">
        <v>4.0732706676307545E-2</v>
      </c>
      <c r="O312">
        <v>4149</v>
      </c>
    </row>
    <row r="313" spans="1:15" x14ac:dyDescent="0.25">
      <c r="A313" t="s">
        <v>281</v>
      </c>
      <c r="B313" s="7">
        <v>0.57293080054274081</v>
      </c>
      <c r="C313" s="7">
        <v>0.2662822252374491</v>
      </c>
      <c r="D313" s="7">
        <v>7.1234735413839886E-2</v>
      </c>
      <c r="E313" s="7">
        <v>3.3582089552238806E-2</v>
      </c>
      <c r="F313" s="7">
        <v>2.0691994572591587E-2</v>
      </c>
      <c r="G313" s="7">
        <v>3.5278154681139755E-2</v>
      </c>
      <c r="H313">
        <v>2948</v>
      </c>
      <c r="I313" s="7">
        <v>0.51361773921426845</v>
      </c>
      <c r="J313" s="7">
        <v>0.26030368763557482</v>
      </c>
      <c r="K313" s="7">
        <v>6.9896360568811766E-2</v>
      </c>
      <c r="L313" s="7">
        <v>6.1219570980959273E-2</v>
      </c>
      <c r="M313" s="7">
        <v>2.9404675825500121E-2</v>
      </c>
      <c r="N313" s="7">
        <v>6.5557965774885513E-2</v>
      </c>
      <c r="O313">
        <v>4149</v>
      </c>
    </row>
    <row r="314" spans="1:15" x14ac:dyDescent="0.25">
      <c r="A314" t="s">
        <v>282</v>
      </c>
      <c r="B314" s="7">
        <v>0.55732700135685209</v>
      </c>
      <c r="C314" s="7">
        <v>0.24966078697421981</v>
      </c>
      <c r="D314" s="7">
        <v>8.242876526458616E-2</v>
      </c>
      <c r="E314" s="7">
        <v>4.5454545454545456E-2</v>
      </c>
      <c r="F314" s="7">
        <v>2.8833107191316144E-2</v>
      </c>
      <c r="G314" s="7">
        <v>3.6295793758480327E-2</v>
      </c>
      <c r="H314">
        <v>2948</v>
      </c>
      <c r="I314" s="7">
        <v>0.58881658230899014</v>
      </c>
      <c r="J314" s="7">
        <v>0.23812966979995179</v>
      </c>
      <c r="K314" s="7">
        <v>5.7122198120028923E-2</v>
      </c>
      <c r="L314" s="7">
        <v>5.3265847192094477E-2</v>
      </c>
      <c r="M314" s="7">
        <v>3.5671246083393587E-2</v>
      </c>
      <c r="N314" s="7">
        <v>2.6994456495541094E-2</v>
      </c>
      <c r="O314">
        <v>4149</v>
      </c>
    </row>
    <row r="315" spans="1:15" x14ac:dyDescent="0.25">
      <c r="A315" t="s">
        <v>283</v>
      </c>
      <c r="B315" s="7">
        <v>0.74864314789687925</v>
      </c>
      <c r="C315" s="7">
        <v>0.18215739484396201</v>
      </c>
      <c r="D315" s="7">
        <v>4.0705563093622797E-2</v>
      </c>
      <c r="E315" s="7">
        <v>1.4586160108548168E-2</v>
      </c>
      <c r="F315" s="7">
        <v>9.497964721845319E-3</v>
      </c>
      <c r="G315" s="7">
        <v>4.4097693351424693E-3</v>
      </c>
      <c r="H315">
        <v>2948</v>
      </c>
      <c r="I315" s="7">
        <v>0.75970113280308516</v>
      </c>
      <c r="J315" s="7">
        <v>0.17763316461798023</v>
      </c>
      <c r="K315" s="7">
        <v>2.9645697758496025E-2</v>
      </c>
      <c r="L315" s="7">
        <v>2.4584237165582067E-2</v>
      </c>
      <c r="M315" s="7">
        <v>5.0614605929139552E-3</v>
      </c>
      <c r="N315" s="7">
        <v>3.3743070619426368E-3</v>
      </c>
      <c r="O315">
        <v>4149</v>
      </c>
    </row>
    <row r="316" spans="1:15" x14ac:dyDescent="0.25">
      <c r="A316" t="s">
        <v>284</v>
      </c>
      <c r="B316" s="7">
        <v>0.57767978290366351</v>
      </c>
      <c r="C316" s="7">
        <v>0.19776119402985073</v>
      </c>
      <c r="D316" s="7">
        <v>8.8873812754409767E-2</v>
      </c>
      <c r="E316" s="7">
        <v>7.2591587516960654E-2</v>
      </c>
      <c r="F316" s="7">
        <v>5.4952510176390773E-2</v>
      </c>
      <c r="G316" s="7">
        <v>8.1411126187245584E-3</v>
      </c>
      <c r="H316">
        <v>2948</v>
      </c>
      <c r="I316" s="7">
        <v>0.56037599421547357</v>
      </c>
      <c r="J316" s="7">
        <v>0.19016630513376717</v>
      </c>
      <c r="K316" s="7">
        <v>7.1101470233791278E-2</v>
      </c>
      <c r="L316" s="7">
        <v>0.10388045312123402</v>
      </c>
      <c r="M316" s="7">
        <v>6.0978549047963362E-2</v>
      </c>
      <c r="N316" s="7">
        <v>1.3497228247770547E-2</v>
      </c>
      <c r="O316">
        <v>4149</v>
      </c>
    </row>
    <row r="317" spans="1:15" x14ac:dyDescent="0.25">
      <c r="A317" t="s">
        <v>285</v>
      </c>
      <c r="B317" s="7">
        <v>0.56037991858887382</v>
      </c>
      <c r="C317" s="7">
        <v>0.29138398914518315</v>
      </c>
      <c r="D317" s="7">
        <v>8.9891451831750332E-2</v>
      </c>
      <c r="E317" s="7">
        <v>2.5780189959294441E-2</v>
      </c>
      <c r="F317" s="7">
        <v>1.8317503392130258E-2</v>
      </c>
      <c r="G317" s="7">
        <v>1.4246947082767978E-2</v>
      </c>
      <c r="H317">
        <v>2948</v>
      </c>
      <c r="I317" s="7">
        <v>0.5974933718968426</v>
      </c>
      <c r="J317" s="7">
        <v>0.26753434562545192</v>
      </c>
      <c r="K317" s="7">
        <v>6.6522053506869128E-2</v>
      </c>
      <c r="L317" s="7">
        <v>4.0973728609303449E-2</v>
      </c>
      <c r="M317" s="7">
        <v>1.735357917570499E-2</v>
      </c>
      <c r="N317" s="7">
        <v>1.012292118582791E-2</v>
      </c>
      <c r="O317">
        <v>4149</v>
      </c>
    </row>
    <row r="318" spans="1:15" x14ac:dyDescent="0.25">
      <c r="B318" s="7"/>
      <c r="C318" s="7"/>
      <c r="D318" s="7"/>
      <c r="E318" s="7"/>
      <c r="F318" s="7"/>
      <c r="G318" s="7"/>
      <c r="I318" s="7"/>
      <c r="J318" s="7"/>
      <c r="K318" s="7"/>
      <c r="L318" s="7"/>
      <c r="M318" s="7"/>
      <c r="N318" s="7"/>
    </row>
    <row r="319" spans="1:15" x14ac:dyDescent="0.25">
      <c r="B319" s="7"/>
      <c r="C319" s="7"/>
      <c r="D319" s="7"/>
      <c r="E319" s="7"/>
      <c r="F319" s="7"/>
      <c r="G319" s="7"/>
      <c r="I319" s="7"/>
      <c r="J319" s="7"/>
      <c r="K319" s="7"/>
      <c r="L319" s="7"/>
      <c r="M319" s="7"/>
      <c r="N319" s="7"/>
    </row>
    <row r="320" spans="1:15" ht="18.75" x14ac:dyDescent="0.3">
      <c r="A320" s="1" t="s">
        <v>315</v>
      </c>
    </row>
    <row r="321" spans="1:15" x14ac:dyDescent="0.25">
      <c r="A321" s="278" t="s">
        <v>313</v>
      </c>
      <c r="B321" s="278"/>
      <c r="C321" s="278"/>
      <c r="D321" s="278"/>
      <c r="E321" s="278"/>
      <c r="F321" s="278"/>
      <c r="G321" s="278"/>
      <c r="H321" s="278"/>
      <c r="I321" s="278"/>
      <c r="J321" s="278"/>
      <c r="K321" s="278"/>
      <c r="L321" s="278"/>
      <c r="M321" s="278"/>
      <c r="N321" s="278"/>
      <c r="O321" s="278"/>
    </row>
    <row r="322" spans="1:15" x14ac:dyDescent="0.25">
      <c r="A322" s="142" t="s">
        <v>240</v>
      </c>
    </row>
    <row r="323" spans="1:15" x14ac:dyDescent="0.25">
      <c r="B323" s="287" t="s">
        <v>152</v>
      </c>
      <c r="C323" s="287"/>
      <c r="D323" s="287" t="s">
        <v>153</v>
      </c>
      <c r="E323" s="287"/>
    </row>
    <row r="324" spans="1:15" s="3" customFormat="1" x14ac:dyDescent="0.25">
      <c r="B324" s="15" t="s">
        <v>241</v>
      </c>
      <c r="C324" s="15" t="s">
        <v>35</v>
      </c>
      <c r="D324" s="15" t="s">
        <v>241</v>
      </c>
      <c r="E324" s="15" t="s">
        <v>35</v>
      </c>
    </row>
    <row r="325" spans="1:15" x14ac:dyDescent="0.25">
      <c r="A325" t="s">
        <v>280</v>
      </c>
      <c r="B325" s="151">
        <v>4.4365671641791096</v>
      </c>
      <c r="C325">
        <v>2948</v>
      </c>
      <c r="D325" s="151">
        <v>4.4343215232586015</v>
      </c>
      <c r="E325">
        <v>4149</v>
      </c>
    </row>
    <row r="326" spans="1:15" x14ac:dyDescent="0.25">
      <c r="A326" t="s">
        <v>281</v>
      </c>
      <c r="B326" s="151">
        <v>4.4430122116689281</v>
      </c>
      <c r="C326">
        <v>2948</v>
      </c>
      <c r="D326" s="151">
        <v>4.3641841407567998</v>
      </c>
      <c r="E326">
        <v>4149</v>
      </c>
    </row>
    <row r="327" spans="1:15" x14ac:dyDescent="0.25">
      <c r="A327" t="s">
        <v>282</v>
      </c>
      <c r="B327" s="151">
        <v>4.3700814111261916</v>
      </c>
      <c r="C327">
        <v>2948</v>
      </c>
      <c r="D327" s="151">
        <v>4.3721378645456799</v>
      </c>
      <c r="E327">
        <v>4149</v>
      </c>
    </row>
    <row r="328" spans="1:15" x14ac:dyDescent="0.25">
      <c r="A328" t="s">
        <v>283</v>
      </c>
      <c r="B328" s="151">
        <v>4.6590909090909207</v>
      </c>
      <c r="C328">
        <v>2948</v>
      </c>
      <c r="D328" s="151">
        <v>4.6724511930585813</v>
      </c>
      <c r="E328">
        <v>4149</v>
      </c>
    </row>
    <row r="329" spans="1:15" x14ac:dyDescent="0.25">
      <c r="A329" t="s">
        <v>284</v>
      </c>
      <c r="B329" s="151">
        <v>4.1950474898236125</v>
      </c>
      <c r="C329">
        <v>2948</v>
      </c>
      <c r="D329" s="151">
        <v>4.125572427090864</v>
      </c>
      <c r="E329">
        <v>4149</v>
      </c>
    </row>
    <row r="330" spans="1:15" x14ac:dyDescent="0.25">
      <c r="A330" t="s">
        <v>285</v>
      </c>
      <c r="B330" s="151">
        <v>4.3924694708276766</v>
      </c>
      <c r="C330">
        <v>2948</v>
      </c>
      <c r="D330" s="151">
        <v>4.4172089660159166</v>
      </c>
      <c r="E330">
        <v>4149</v>
      </c>
    </row>
    <row r="332" spans="1:15" ht="18.75" x14ac:dyDescent="0.3">
      <c r="A332" s="1" t="s">
        <v>316</v>
      </c>
    </row>
    <row r="333" spans="1:15" x14ac:dyDescent="0.25">
      <c r="A333" s="278" t="s">
        <v>317</v>
      </c>
      <c r="B333" s="278"/>
      <c r="C333" s="278"/>
      <c r="D333" s="278"/>
      <c r="E333" s="278"/>
      <c r="F333" s="278"/>
      <c r="G333" s="278"/>
      <c r="H333" s="278"/>
      <c r="I333" s="278"/>
      <c r="J333" s="278"/>
      <c r="K333" s="278"/>
      <c r="L333" s="278"/>
      <c r="M333" s="278"/>
      <c r="N333" s="278"/>
      <c r="O333" s="278"/>
    </row>
    <row r="334" spans="1:15" x14ac:dyDescent="0.25">
      <c r="A334" s="9"/>
      <c r="B334" s="287" t="s">
        <v>152</v>
      </c>
      <c r="C334" s="287"/>
      <c r="D334" s="287"/>
      <c r="E334" s="287"/>
      <c r="F334" s="287"/>
      <c r="G334" s="287"/>
      <c r="H334" s="287"/>
      <c r="I334" s="287" t="s">
        <v>153</v>
      </c>
      <c r="J334" s="287"/>
      <c r="K334" s="287"/>
      <c r="L334" s="287"/>
      <c r="M334" s="287"/>
      <c r="N334" s="287"/>
      <c r="O334" s="287"/>
    </row>
    <row r="335" spans="1:15" s="254" customFormat="1" ht="45" x14ac:dyDescent="0.25">
      <c r="B335" s="248" t="s">
        <v>223</v>
      </c>
      <c r="C335" s="248" t="s">
        <v>224</v>
      </c>
      <c r="D335" s="248" t="s">
        <v>278</v>
      </c>
      <c r="E335" s="248" t="s">
        <v>226</v>
      </c>
      <c r="F335" s="248" t="s">
        <v>227</v>
      </c>
      <c r="G335" s="248" t="s">
        <v>314</v>
      </c>
      <c r="H335" s="248" t="s">
        <v>35</v>
      </c>
      <c r="I335" s="248" t="s">
        <v>223</v>
      </c>
      <c r="J335" s="248" t="s">
        <v>224</v>
      </c>
      <c r="K335" s="248" t="s">
        <v>278</v>
      </c>
      <c r="L335" s="248" t="s">
        <v>226</v>
      </c>
      <c r="M335" s="248" t="s">
        <v>227</v>
      </c>
      <c r="N335" s="248" t="s">
        <v>314</v>
      </c>
      <c r="O335" s="248" t="s">
        <v>35</v>
      </c>
    </row>
    <row r="336" spans="1:15" x14ac:dyDescent="0.25">
      <c r="A336" t="s">
        <v>280</v>
      </c>
      <c r="B336" s="7">
        <v>0.54925373134328359</v>
      </c>
      <c r="C336" s="7">
        <v>0.24776119402985075</v>
      </c>
      <c r="D336" s="7">
        <v>5.0746268656716415E-2</v>
      </c>
      <c r="E336" s="7">
        <v>6.5671641791044774E-2</v>
      </c>
      <c r="F336" s="7">
        <v>4.1791044776119411E-2</v>
      </c>
      <c r="G336" s="7">
        <v>4.4776119402985072E-2</v>
      </c>
      <c r="H336">
        <v>335</v>
      </c>
      <c r="I336" s="7">
        <v>0.56338028169014087</v>
      </c>
      <c r="J336" s="7">
        <v>0.22769953051643191</v>
      </c>
      <c r="K336" s="7">
        <v>8.9201877934272297E-2</v>
      </c>
      <c r="L336" s="7">
        <v>3.9906103286384977E-2</v>
      </c>
      <c r="M336" s="7">
        <v>4.6948356807511728E-2</v>
      </c>
      <c r="N336" s="7">
        <v>3.2863849765258218E-2</v>
      </c>
      <c r="O336">
        <v>426</v>
      </c>
    </row>
    <row r="337" spans="1:15" x14ac:dyDescent="0.25">
      <c r="A337" t="s">
        <v>281</v>
      </c>
      <c r="B337" s="7">
        <v>0.5014925373134328</v>
      </c>
      <c r="C337" s="7">
        <v>0.28656716417910449</v>
      </c>
      <c r="D337" s="7">
        <v>8.3582089552238822E-2</v>
      </c>
      <c r="E337" s="7">
        <v>4.4776119402985072E-2</v>
      </c>
      <c r="F337" s="7">
        <v>3.880597014925373E-2</v>
      </c>
      <c r="G337" s="7">
        <v>4.4776119402985072E-2</v>
      </c>
      <c r="H337">
        <v>335</v>
      </c>
      <c r="I337" s="7">
        <v>0.51877934272300474</v>
      </c>
      <c r="J337" s="7">
        <v>0.24413145539906103</v>
      </c>
      <c r="K337" s="7">
        <v>7.746478873239436E-2</v>
      </c>
      <c r="L337" s="7">
        <v>6.3380281690140844E-2</v>
      </c>
      <c r="M337" s="7">
        <v>4.2253521126760563E-2</v>
      </c>
      <c r="N337" s="7">
        <v>5.39906103286385E-2</v>
      </c>
      <c r="O337">
        <v>426</v>
      </c>
    </row>
    <row r="338" spans="1:15" x14ac:dyDescent="0.25">
      <c r="A338" t="s">
        <v>282</v>
      </c>
      <c r="B338" s="7">
        <v>0.53432835820895519</v>
      </c>
      <c r="C338" s="7">
        <v>0.24477611940298508</v>
      </c>
      <c r="D338" s="7">
        <v>8.0597014925373134E-2</v>
      </c>
      <c r="E338" s="7">
        <v>5.0746268656716415E-2</v>
      </c>
      <c r="F338" s="7">
        <v>5.6716417910447764E-2</v>
      </c>
      <c r="G338" s="7">
        <v>3.2835820895522387E-2</v>
      </c>
      <c r="H338">
        <v>335</v>
      </c>
      <c r="I338" s="7">
        <v>0.59154929577464788</v>
      </c>
      <c r="J338" s="7">
        <v>0.20187793427230047</v>
      </c>
      <c r="K338" s="7">
        <v>6.1032863849765258E-2</v>
      </c>
      <c r="L338" s="7">
        <v>6.1032863849765258E-2</v>
      </c>
      <c r="M338" s="7">
        <v>5.6338028169014093E-2</v>
      </c>
      <c r="N338" s="7">
        <v>2.8169014084507046E-2</v>
      </c>
      <c r="O338">
        <v>426</v>
      </c>
    </row>
    <row r="339" spans="1:15" x14ac:dyDescent="0.25">
      <c r="A339" t="s">
        <v>283</v>
      </c>
      <c r="B339" s="7">
        <v>0.76119402985074625</v>
      </c>
      <c r="C339" s="7">
        <v>0.14925373134328357</v>
      </c>
      <c r="D339" s="7">
        <v>5.0746268656716415E-2</v>
      </c>
      <c r="E339" s="7">
        <v>1.1940298507462688E-2</v>
      </c>
      <c r="F339" s="7">
        <v>1.7910447761194031E-2</v>
      </c>
      <c r="G339" s="7">
        <v>8.9552238805970154E-3</v>
      </c>
      <c r="H339">
        <v>335</v>
      </c>
      <c r="I339" s="7">
        <v>0.80751173708920188</v>
      </c>
      <c r="J339" s="7">
        <v>0.14788732394366197</v>
      </c>
      <c r="K339" s="7">
        <v>1.8779342723004695E-2</v>
      </c>
      <c r="L339" s="7">
        <v>1.4084507042253523E-2</v>
      </c>
      <c r="M339" s="7">
        <v>9.3896713615023476E-3</v>
      </c>
      <c r="N339" s="7">
        <v>2.3474178403755869E-3</v>
      </c>
      <c r="O339">
        <v>426</v>
      </c>
    </row>
    <row r="340" spans="1:15" x14ac:dyDescent="0.25">
      <c r="A340" t="s">
        <v>284</v>
      </c>
      <c r="B340" s="7">
        <v>0.68955223880597016</v>
      </c>
      <c r="C340" s="7">
        <v>0.14029850746268657</v>
      </c>
      <c r="D340" s="7">
        <v>6.8656716417910449E-2</v>
      </c>
      <c r="E340" s="7">
        <v>5.9701492537313425E-2</v>
      </c>
      <c r="F340" s="7">
        <v>2.9850746268656712E-2</v>
      </c>
      <c r="G340" s="7">
        <v>1.1940298507462688E-2</v>
      </c>
      <c r="H340">
        <v>335</v>
      </c>
      <c r="I340" s="7">
        <v>0.69953051643192476</v>
      </c>
      <c r="J340" s="7">
        <v>0.15492957746478872</v>
      </c>
      <c r="K340" s="7">
        <v>4.9295774647887321E-2</v>
      </c>
      <c r="L340" s="7">
        <v>6.3380281690140844E-2</v>
      </c>
      <c r="M340" s="7">
        <v>2.8169014084507046E-2</v>
      </c>
      <c r="N340" s="7">
        <v>4.6948356807511738E-3</v>
      </c>
      <c r="O340">
        <v>426</v>
      </c>
    </row>
    <row r="341" spans="1:15" x14ac:dyDescent="0.25">
      <c r="A341" t="s">
        <v>285</v>
      </c>
      <c r="B341" s="7">
        <v>0.56417910447761199</v>
      </c>
      <c r="C341" s="7">
        <v>0.2626865671641791</v>
      </c>
      <c r="D341" s="7">
        <v>9.8507462686567168E-2</v>
      </c>
      <c r="E341" s="7">
        <v>2.0895522388059706E-2</v>
      </c>
      <c r="F341" s="7">
        <v>3.5820895522388062E-2</v>
      </c>
      <c r="G341" s="7">
        <v>1.7910447761194031E-2</v>
      </c>
      <c r="H341">
        <v>335</v>
      </c>
      <c r="I341" s="7">
        <v>0.62910798122065725</v>
      </c>
      <c r="J341" s="7">
        <v>0.23004694835680753</v>
      </c>
      <c r="K341" s="7">
        <v>6.1032863849765258E-2</v>
      </c>
      <c r="L341" s="7">
        <v>4.4600938967136149E-2</v>
      </c>
      <c r="M341" s="7">
        <v>1.8779342723004695E-2</v>
      </c>
      <c r="N341" s="7">
        <v>1.6431924882629109E-2</v>
      </c>
      <c r="O341">
        <v>426</v>
      </c>
    </row>
    <row r="344" spans="1:15" ht="18.75" x14ac:dyDescent="0.3">
      <c r="A344" s="1" t="s">
        <v>318</v>
      </c>
    </row>
    <row r="345" spans="1:15" x14ac:dyDescent="0.25">
      <c r="A345" s="278" t="s">
        <v>317</v>
      </c>
      <c r="B345" s="278"/>
      <c r="C345" s="278"/>
      <c r="D345" s="278"/>
      <c r="E345" s="278"/>
      <c r="F345" s="278"/>
      <c r="G345" s="278"/>
      <c r="H345" s="278"/>
      <c r="I345" s="278"/>
      <c r="J345" s="278"/>
      <c r="K345" s="278"/>
      <c r="L345" s="278"/>
      <c r="M345" s="278"/>
      <c r="N345" s="278"/>
      <c r="O345" s="278"/>
    </row>
    <row r="346" spans="1:15" x14ac:dyDescent="0.25">
      <c r="A346" s="142" t="s">
        <v>240</v>
      </c>
    </row>
    <row r="347" spans="1:15" x14ac:dyDescent="0.25">
      <c r="B347" s="287" t="s">
        <v>152</v>
      </c>
      <c r="C347" s="287"/>
      <c r="D347" s="287" t="s">
        <v>153</v>
      </c>
      <c r="E347" s="287"/>
    </row>
    <row r="348" spans="1:15" x14ac:dyDescent="0.25">
      <c r="B348" s="15" t="s">
        <v>241</v>
      </c>
      <c r="C348" s="15" t="s">
        <v>35</v>
      </c>
      <c r="D348" s="15" t="s">
        <v>241</v>
      </c>
      <c r="E348" s="15" t="s">
        <v>35</v>
      </c>
    </row>
    <row r="349" spans="1:15" x14ac:dyDescent="0.25">
      <c r="A349" t="s">
        <v>280</v>
      </c>
      <c r="B349" s="151">
        <v>4.3313432835820898</v>
      </c>
      <c r="C349">
        <v>335</v>
      </c>
      <c r="D349" s="151">
        <v>4.31924882629108</v>
      </c>
      <c r="E349">
        <v>426</v>
      </c>
    </row>
    <row r="350" spans="1:15" x14ac:dyDescent="0.25">
      <c r="A350" t="s">
        <v>281</v>
      </c>
      <c r="B350" s="151">
        <v>4.3014925373134316</v>
      </c>
      <c r="C350">
        <v>335</v>
      </c>
      <c r="D350" s="151">
        <v>4.295774647887324</v>
      </c>
      <c r="E350">
        <v>426</v>
      </c>
    </row>
    <row r="351" spans="1:15" x14ac:dyDescent="0.25">
      <c r="A351" t="s">
        <v>282</v>
      </c>
      <c r="B351" s="151">
        <v>4.2477611940298541</v>
      </c>
      <c r="C351">
        <v>335</v>
      </c>
      <c r="D351" s="151">
        <v>4.2957746478873231</v>
      </c>
      <c r="E351">
        <v>426</v>
      </c>
    </row>
    <row r="352" spans="1:15" x14ac:dyDescent="0.25">
      <c r="A352" t="s">
        <v>283</v>
      </c>
      <c r="B352" s="151">
        <v>4.6507462686567136</v>
      </c>
      <c r="C352">
        <v>335</v>
      </c>
      <c r="D352" s="151">
        <v>4.7370892018779402</v>
      </c>
      <c r="E352">
        <v>426</v>
      </c>
    </row>
    <row r="353" spans="1:6" x14ac:dyDescent="0.25">
      <c r="A353" t="s">
        <v>284</v>
      </c>
      <c r="B353" s="151">
        <v>4.4358208955223848</v>
      </c>
      <c r="C353">
        <v>335</v>
      </c>
      <c r="D353" s="151">
        <v>4.448356807511737</v>
      </c>
      <c r="E353">
        <v>426</v>
      </c>
    </row>
    <row r="354" spans="1:6" x14ac:dyDescent="0.25">
      <c r="A354" t="s">
        <v>285</v>
      </c>
      <c r="B354" s="151">
        <v>4.3522388059701465</v>
      </c>
      <c r="C354">
        <v>335</v>
      </c>
      <c r="D354" s="151">
        <v>4.4553990610328631</v>
      </c>
      <c r="E354">
        <v>426</v>
      </c>
    </row>
    <row r="356" spans="1:6" ht="15.75" customHeight="1" x14ac:dyDescent="0.25"/>
    <row r="357" spans="1:6" ht="18.75" x14ac:dyDescent="0.3">
      <c r="A357" s="1" t="s">
        <v>319</v>
      </c>
      <c r="B357" s="287" t="s">
        <v>152</v>
      </c>
      <c r="C357" s="287"/>
      <c r="D357" s="287" t="s">
        <v>153</v>
      </c>
      <c r="E357" s="287"/>
      <c r="F357" s="4"/>
    </row>
    <row r="358" spans="1:6" x14ac:dyDescent="0.25">
      <c r="B358" s="28" t="s">
        <v>33</v>
      </c>
      <c r="C358" s="24" t="s">
        <v>34</v>
      </c>
      <c r="D358" s="28" t="s">
        <v>33</v>
      </c>
      <c r="E358" s="24" t="s">
        <v>34</v>
      </c>
      <c r="F358" s="24" t="s">
        <v>35</v>
      </c>
    </row>
    <row r="359" spans="1:6" x14ac:dyDescent="0.25">
      <c r="A359" t="s">
        <v>45</v>
      </c>
      <c r="B359" s="29">
        <v>0.40927099841521397</v>
      </c>
      <c r="C359" s="26">
        <v>1033</v>
      </c>
      <c r="D359" s="2">
        <v>0.59072900158478603</v>
      </c>
      <c r="E359">
        <v>1491</v>
      </c>
      <c r="F359" s="26">
        <v>2524</v>
      </c>
    </row>
    <row r="360" spans="1:6" x14ac:dyDescent="0.25">
      <c r="A360" t="s">
        <v>46</v>
      </c>
      <c r="B360" s="29">
        <v>0.43684210526315792</v>
      </c>
      <c r="C360" s="26">
        <v>332</v>
      </c>
      <c r="D360" s="2">
        <v>0.56315789473684208</v>
      </c>
      <c r="E360">
        <v>428</v>
      </c>
      <c r="F360" s="26">
        <v>760</v>
      </c>
    </row>
    <row r="361" spans="1:6" x14ac:dyDescent="0.25">
      <c r="A361" t="s">
        <v>47</v>
      </c>
      <c r="B361" s="29">
        <v>0.42389078498293514</v>
      </c>
      <c r="C361" s="26">
        <v>621</v>
      </c>
      <c r="D361" s="2">
        <v>0.5761092150170648</v>
      </c>
      <c r="E361">
        <v>844</v>
      </c>
      <c r="F361" s="26">
        <v>1465</v>
      </c>
    </row>
    <row r="362" spans="1:6" x14ac:dyDescent="0.25">
      <c r="A362" t="s">
        <v>48</v>
      </c>
      <c r="B362" s="29">
        <v>0.41377672209026128</v>
      </c>
      <c r="C362" s="26">
        <v>871</v>
      </c>
      <c r="D362" s="2">
        <v>0.58622327790973872</v>
      </c>
      <c r="E362">
        <v>1234</v>
      </c>
      <c r="F362" s="26">
        <v>2105</v>
      </c>
    </row>
    <row r="363" spans="1:6" x14ac:dyDescent="0.25">
      <c r="A363" t="s">
        <v>49</v>
      </c>
      <c r="B363" s="29">
        <v>0.43559096945551123</v>
      </c>
      <c r="C363" s="26">
        <v>328</v>
      </c>
      <c r="D363" s="2">
        <v>0.56440903054448877</v>
      </c>
      <c r="E363">
        <v>425</v>
      </c>
      <c r="F363" s="26">
        <v>753</v>
      </c>
    </row>
    <row r="364" spans="1:6" x14ac:dyDescent="0.25">
      <c r="A364" t="s">
        <v>50</v>
      </c>
      <c r="B364" s="29">
        <v>0.41869330879453137</v>
      </c>
      <c r="C364" s="26">
        <v>3185</v>
      </c>
      <c r="D364" s="2">
        <v>0.58130669120546863</v>
      </c>
      <c r="E364">
        <v>4422</v>
      </c>
      <c r="F364">
        <v>7607</v>
      </c>
    </row>
    <row r="367" spans="1:6" ht="18.75" x14ac:dyDescent="0.3">
      <c r="A367" s="1" t="s">
        <v>320</v>
      </c>
      <c r="B367" s="287" t="s">
        <v>152</v>
      </c>
      <c r="C367" s="287"/>
      <c r="D367" s="287" t="s">
        <v>153</v>
      </c>
      <c r="E367" s="287"/>
      <c r="F367" s="4"/>
    </row>
    <row r="368" spans="1:6" x14ac:dyDescent="0.25">
      <c r="B368" s="28" t="s">
        <v>33</v>
      </c>
      <c r="C368" s="24" t="s">
        <v>34</v>
      </c>
      <c r="D368" s="28" t="s">
        <v>33</v>
      </c>
      <c r="E368" s="24" t="s">
        <v>34</v>
      </c>
      <c r="F368" s="24" t="s">
        <v>35</v>
      </c>
    </row>
    <row r="369" spans="1:6" x14ac:dyDescent="0.25">
      <c r="A369" t="s">
        <v>45</v>
      </c>
      <c r="B369" s="25">
        <v>0.44081632653061226</v>
      </c>
      <c r="C369" s="26">
        <v>108</v>
      </c>
      <c r="D369" s="29">
        <v>0.5591836734693878</v>
      </c>
      <c r="E369" s="26">
        <v>137</v>
      </c>
      <c r="F369" s="26">
        <v>245</v>
      </c>
    </row>
    <row r="370" spans="1:6" x14ac:dyDescent="0.25">
      <c r="A370" t="s">
        <v>46</v>
      </c>
      <c r="B370" s="25">
        <v>0.46391752577319584</v>
      </c>
      <c r="C370" s="26">
        <v>45</v>
      </c>
      <c r="D370" s="29">
        <v>0.53608247422680411</v>
      </c>
      <c r="E370" s="26">
        <v>52</v>
      </c>
      <c r="F370" s="26">
        <v>97</v>
      </c>
    </row>
    <row r="371" spans="1:6" x14ac:dyDescent="0.25">
      <c r="A371" t="s">
        <v>47</v>
      </c>
      <c r="B371" s="25">
        <v>0.40476190476190477</v>
      </c>
      <c r="C371" s="26">
        <v>68</v>
      </c>
      <c r="D371" s="29">
        <v>0.59523809523809523</v>
      </c>
      <c r="E371" s="26">
        <v>100</v>
      </c>
      <c r="F371" s="26">
        <v>168</v>
      </c>
    </row>
    <row r="372" spans="1:6" x14ac:dyDescent="0.25">
      <c r="A372" t="s">
        <v>48</v>
      </c>
      <c r="B372" s="25">
        <v>0.4358974358974359</v>
      </c>
      <c r="C372" s="26">
        <v>102</v>
      </c>
      <c r="D372" s="29">
        <v>0.5641025641025641</v>
      </c>
      <c r="E372" s="26">
        <v>132</v>
      </c>
      <c r="F372" s="26">
        <v>234</v>
      </c>
    </row>
    <row r="373" spans="1:6" x14ac:dyDescent="0.25">
      <c r="A373" t="s">
        <v>49</v>
      </c>
      <c r="B373" s="25">
        <v>0.48275862068965514</v>
      </c>
      <c r="C373" s="26">
        <v>42</v>
      </c>
      <c r="D373" s="29">
        <v>0.51724137931034486</v>
      </c>
      <c r="E373" s="26">
        <v>45</v>
      </c>
      <c r="F373" s="26">
        <v>87</v>
      </c>
    </row>
    <row r="374" spans="1:6" x14ac:dyDescent="0.25">
      <c r="A374" t="s">
        <v>50</v>
      </c>
      <c r="B374" s="25">
        <v>0.43922984356197353</v>
      </c>
      <c r="C374" s="26">
        <v>365</v>
      </c>
      <c r="D374" s="2">
        <v>0.56077015643802652</v>
      </c>
      <c r="E374">
        <v>466</v>
      </c>
      <c r="F374">
        <v>831</v>
      </c>
    </row>
    <row r="377" spans="1:6" ht="18.75" x14ac:dyDescent="0.3">
      <c r="A377" s="1" t="s">
        <v>321</v>
      </c>
    </row>
    <row r="378" spans="1:6" x14ac:dyDescent="0.25">
      <c r="B378" s="287" t="s">
        <v>152</v>
      </c>
      <c r="C378" s="287"/>
      <c r="D378" s="287" t="s">
        <v>153</v>
      </c>
      <c r="E378" s="287"/>
      <c r="F378" s="4"/>
    </row>
    <row r="379" spans="1:6" x14ac:dyDescent="0.25">
      <c r="B379" s="39" t="s">
        <v>33</v>
      </c>
      <c r="C379" s="24" t="s">
        <v>34</v>
      </c>
      <c r="D379" s="39" t="s">
        <v>33</v>
      </c>
      <c r="E379" s="24" t="s">
        <v>34</v>
      </c>
      <c r="F379" s="24" t="s">
        <v>35</v>
      </c>
    </row>
    <row r="380" spans="1:6" x14ac:dyDescent="0.25">
      <c r="A380" t="s">
        <v>52</v>
      </c>
      <c r="B380" s="7">
        <v>0.51851851851851849</v>
      </c>
      <c r="C380">
        <v>14</v>
      </c>
      <c r="D380" s="7">
        <v>0.48148148148148145</v>
      </c>
      <c r="E380">
        <v>13</v>
      </c>
      <c r="F380">
        <v>27</v>
      </c>
    </row>
    <row r="381" spans="1:6" x14ac:dyDescent="0.25">
      <c r="A381" t="s">
        <v>53</v>
      </c>
      <c r="B381" s="7">
        <v>0.47916666666666674</v>
      </c>
      <c r="C381">
        <v>23</v>
      </c>
      <c r="D381" s="7">
        <v>0.52083333333333337</v>
      </c>
      <c r="E381">
        <v>25</v>
      </c>
      <c r="F381">
        <v>48</v>
      </c>
    </row>
    <row r="382" spans="1:6" x14ac:dyDescent="0.25">
      <c r="A382" t="s">
        <v>54</v>
      </c>
      <c r="B382" s="7">
        <v>0.46511627906976744</v>
      </c>
      <c r="C382">
        <v>20</v>
      </c>
      <c r="D382" s="7">
        <v>0.53488372093023251</v>
      </c>
      <c r="E382">
        <v>23</v>
      </c>
      <c r="F382">
        <v>43</v>
      </c>
    </row>
    <row r="383" spans="1:6" x14ac:dyDescent="0.25">
      <c r="A383" t="s">
        <v>55</v>
      </c>
      <c r="B383" s="7">
        <v>0.34285714285714286</v>
      </c>
      <c r="C383">
        <v>12</v>
      </c>
      <c r="D383" s="7">
        <v>0.65714285714285703</v>
      </c>
      <c r="E383">
        <v>23</v>
      </c>
      <c r="F383">
        <v>35</v>
      </c>
    </row>
    <row r="384" spans="1:6" x14ac:dyDescent="0.25">
      <c r="A384" t="s">
        <v>56</v>
      </c>
      <c r="B384" s="7">
        <v>0.38461538461538469</v>
      </c>
      <c r="C384">
        <v>15</v>
      </c>
      <c r="D384" s="7">
        <v>0.61538461538461542</v>
      </c>
      <c r="E384">
        <v>24</v>
      </c>
      <c r="F384">
        <v>39</v>
      </c>
    </row>
    <row r="385" spans="1:6" x14ac:dyDescent="0.25">
      <c r="A385" t="s">
        <v>57</v>
      </c>
      <c r="B385" s="7">
        <v>0.52173913043478259</v>
      </c>
      <c r="C385">
        <v>12</v>
      </c>
      <c r="D385" s="7">
        <v>0.47826086956521741</v>
      </c>
      <c r="E385">
        <v>11</v>
      </c>
      <c r="F385">
        <v>23</v>
      </c>
    </row>
    <row r="386" spans="1:6" x14ac:dyDescent="0.25">
      <c r="A386" t="s">
        <v>58</v>
      </c>
      <c r="B386" s="7">
        <v>0.5</v>
      </c>
      <c r="C386">
        <v>17</v>
      </c>
      <c r="D386" s="7">
        <v>0.5</v>
      </c>
      <c r="E386">
        <v>17</v>
      </c>
      <c r="F386">
        <v>34</v>
      </c>
    </row>
    <row r="387" spans="1:6" x14ac:dyDescent="0.25">
      <c r="A387" t="s">
        <v>59</v>
      </c>
      <c r="B387" s="7">
        <v>0.43181818181818182</v>
      </c>
      <c r="C387">
        <v>19</v>
      </c>
      <c r="D387" s="7">
        <v>0.56818181818181823</v>
      </c>
      <c r="E387">
        <v>25</v>
      </c>
      <c r="F387">
        <v>44</v>
      </c>
    </row>
    <row r="388" spans="1:6" x14ac:dyDescent="0.25">
      <c r="A388" t="s">
        <v>60</v>
      </c>
      <c r="B388" s="7">
        <v>0.44303797468354422</v>
      </c>
      <c r="C388">
        <v>35</v>
      </c>
      <c r="D388" s="7">
        <v>0.55696202531645567</v>
      </c>
      <c r="E388">
        <v>44</v>
      </c>
      <c r="F388">
        <v>79</v>
      </c>
    </row>
    <row r="389" spans="1:6" x14ac:dyDescent="0.25">
      <c r="A389" t="s">
        <v>61</v>
      </c>
      <c r="B389" s="7">
        <v>0.49019607843137253</v>
      </c>
      <c r="C389">
        <v>25</v>
      </c>
      <c r="D389" s="7">
        <v>0.50980392156862742</v>
      </c>
      <c r="E389">
        <v>26</v>
      </c>
      <c r="F389">
        <v>51</v>
      </c>
    </row>
    <row r="390" spans="1:6" x14ac:dyDescent="0.25">
      <c r="A390" t="s">
        <v>62</v>
      </c>
      <c r="B390" s="7">
        <v>0.34246575342465752</v>
      </c>
      <c r="C390">
        <v>25</v>
      </c>
      <c r="D390" s="7">
        <v>0.65753424657534243</v>
      </c>
      <c r="E390">
        <v>48</v>
      </c>
      <c r="F390">
        <v>73</v>
      </c>
    </row>
    <row r="391" spans="1:6" x14ac:dyDescent="0.25">
      <c r="A391" t="s">
        <v>63</v>
      </c>
      <c r="B391" s="7">
        <v>0.39285714285714285</v>
      </c>
      <c r="C391">
        <v>11</v>
      </c>
      <c r="D391" s="7">
        <v>0.6071428571428571</v>
      </c>
      <c r="E391">
        <v>17</v>
      </c>
      <c r="F391">
        <v>28</v>
      </c>
    </row>
    <row r="392" spans="1:6" x14ac:dyDescent="0.25">
      <c r="A392" t="s">
        <v>64</v>
      </c>
      <c r="B392" s="7">
        <v>0.4356435643564357</v>
      </c>
      <c r="C392">
        <v>44</v>
      </c>
      <c r="D392" s="7">
        <v>0.5643564356435643</v>
      </c>
      <c r="E392">
        <v>57</v>
      </c>
      <c r="F392">
        <v>101</v>
      </c>
    </row>
    <row r="393" spans="1:6" x14ac:dyDescent="0.25">
      <c r="A393" t="s">
        <v>65</v>
      </c>
      <c r="B393" s="7">
        <v>0.37931034482758619</v>
      </c>
      <c r="C393">
        <v>11</v>
      </c>
      <c r="D393" s="7">
        <v>0.62068965517241381</v>
      </c>
      <c r="E393">
        <v>18</v>
      </c>
      <c r="F393">
        <v>29</v>
      </c>
    </row>
    <row r="394" spans="1:6" x14ac:dyDescent="0.25">
      <c r="A394" t="s">
        <v>66</v>
      </c>
      <c r="B394" s="7">
        <v>0.48101265822784811</v>
      </c>
      <c r="C394">
        <v>38</v>
      </c>
      <c r="D394" s="7">
        <v>0.51898734177215189</v>
      </c>
      <c r="E394">
        <v>41</v>
      </c>
      <c r="F394">
        <v>79</v>
      </c>
    </row>
    <row r="395" spans="1:6" x14ac:dyDescent="0.25">
      <c r="A395" t="s">
        <v>67</v>
      </c>
      <c r="B395" s="7">
        <v>0.50649350649350644</v>
      </c>
      <c r="C395">
        <v>39</v>
      </c>
      <c r="D395" s="7">
        <v>0.4935064935064935</v>
      </c>
      <c r="E395">
        <v>38</v>
      </c>
      <c r="F395">
        <v>77</v>
      </c>
    </row>
    <row r="396" spans="1:6" x14ac:dyDescent="0.25">
      <c r="A396" t="s">
        <v>68</v>
      </c>
      <c r="B396" s="7">
        <v>0.33695652173913049</v>
      </c>
      <c r="C396">
        <v>62</v>
      </c>
      <c r="D396" s="7">
        <v>0.66304347826086951</v>
      </c>
      <c r="E396">
        <v>122</v>
      </c>
      <c r="F396">
        <v>184</v>
      </c>
    </row>
    <row r="397" spans="1:6" x14ac:dyDescent="0.25">
      <c r="A397" t="s">
        <v>69</v>
      </c>
      <c r="B397" s="7">
        <v>0.37777777777777777</v>
      </c>
      <c r="C397">
        <v>17</v>
      </c>
      <c r="D397" s="7">
        <v>0.62222222222222223</v>
      </c>
      <c r="E397">
        <v>28</v>
      </c>
      <c r="F397">
        <v>45</v>
      </c>
    </row>
    <row r="398" spans="1:6" x14ac:dyDescent="0.25">
      <c r="A398" t="s">
        <v>70</v>
      </c>
      <c r="B398" s="7">
        <v>0.45454545454545453</v>
      </c>
      <c r="C398">
        <v>30</v>
      </c>
      <c r="D398" s="7">
        <v>0.54545454545454541</v>
      </c>
      <c r="E398">
        <v>36</v>
      </c>
      <c r="F398">
        <v>66</v>
      </c>
    </row>
    <row r="399" spans="1:6" x14ac:dyDescent="0.25">
      <c r="A399" t="s">
        <v>71</v>
      </c>
      <c r="B399" s="7">
        <v>0.5</v>
      </c>
      <c r="C399">
        <v>34</v>
      </c>
      <c r="D399" s="7">
        <v>0.5</v>
      </c>
      <c r="E399">
        <v>34</v>
      </c>
      <c r="F399">
        <v>68</v>
      </c>
    </row>
    <row r="400" spans="1:6" x14ac:dyDescent="0.25">
      <c r="A400" t="s">
        <v>72</v>
      </c>
      <c r="B400" s="7">
        <v>0.50877192982456143</v>
      </c>
      <c r="C400">
        <v>29</v>
      </c>
      <c r="D400" s="7">
        <v>0.49122807017543857</v>
      </c>
      <c r="E400">
        <v>28</v>
      </c>
      <c r="F400">
        <v>57</v>
      </c>
    </row>
    <row r="401" spans="1:6" x14ac:dyDescent="0.25">
      <c r="A401" t="s">
        <v>73</v>
      </c>
      <c r="B401" s="7">
        <v>0.35238095238095241</v>
      </c>
      <c r="C401">
        <v>37</v>
      </c>
      <c r="D401" s="7">
        <v>0.64761904761904754</v>
      </c>
      <c r="E401">
        <v>68</v>
      </c>
      <c r="F401">
        <v>105</v>
      </c>
    </row>
    <row r="402" spans="1:6" x14ac:dyDescent="0.25">
      <c r="A402" t="s">
        <v>74</v>
      </c>
      <c r="B402" s="7">
        <v>0.40229885057471265</v>
      </c>
      <c r="C402">
        <v>35</v>
      </c>
      <c r="D402" s="7">
        <v>0.5977011494252874</v>
      </c>
      <c r="E402">
        <v>52</v>
      </c>
      <c r="F402">
        <v>87</v>
      </c>
    </row>
    <row r="403" spans="1:6" x14ac:dyDescent="0.25">
      <c r="A403" t="s">
        <v>75</v>
      </c>
      <c r="B403" s="7">
        <v>0.42857142857142855</v>
      </c>
      <c r="C403">
        <v>12</v>
      </c>
      <c r="D403" s="7">
        <v>0.5714285714285714</v>
      </c>
      <c r="E403">
        <v>16</v>
      </c>
      <c r="F403">
        <v>28</v>
      </c>
    </row>
    <row r="404" spans="1:6" x14ac:dyDescent="0.25">
      <c r="A404" t="s">
        <v>76</v>
      </c>
      <c r="B404" s="7">
        <v>0.47540983606557374</v>
      </c>
      <c r="C404">
        <v>29</v>
      </c>
      <c r="D404" s="7">
        <v>0.52459016393442626</v>
      </c>
      <c r="E404">
        <v>32</v>
      </c>
      <c r="F404">
        <v>61</v>
      </c>
    </row>
    <row r="405" spans="1:6" x14ac:dyDescent="0.25">
      <c r="A405" t="s">
        <v>77</v>
      </c>
      <c r="B405" s="7">
        <v>0.46511627906976744</v>
      </c>
      <c r="C405">
        <v>20</v>
      </c>
      <c r="D405" s="7">
        <v>0.53488372093023251</v>
      </c>
      <c r="E405">
        <v>23</v>
      </c>
      <c r="F405">
        <v>43</v>
      </c>
    </row>
    <row r="406" spans="1:6" x14ac:dyDescent="0.25">
      <c r="A406" t="s">
        <v>78</v>
      </c>
      <c r="B406" s="7">
        <v>0.39285714285714285</v>
      </c>
      <c r="C406">
        <v>11</v>
      </c>
      <c r="D406" s="7">
        <v>0.6071428571428571</v>
      </c>
      <c r="E406">
        <v>17</v>
      </c>
      <c r="F406">
        <v>28</v>
      </c>
    </row>
    <row r="407" spans="1:6" x14ac:dyDescent="0.25">
      <c r="A407" t="s">
        <v>79</v>
      </c>
      <c r="B407" s="7">
        <v>0.56896551724137934</v>
      </c>
      <c r="C407">
        <v>33</v>
      </c>
      <c r="D407" s="7">
        <v>0.43103448275862066</v>
      </c>
      <c r="E407">
        <v>25</v>
      </c>
      <c r="F407">
        <v>58</v>
      </c>
    </row>
    <row r="408" spans="1:6" x14ac:dyDescent="0.25">
      <c r="A408" t="s">
        <v>80</v>
      </c>
      <c r="B408" s="7">
        <v>0.55813953488372092</v>
      </c>
      <c r="C408">
        <v>24</v>
      </c>
      <c r="D408" s="7">
        <v>0.44186046511627908</v>
      </c>
      <c r="E408">
        <v>19</v>
      </c>
      <c r="F408">
        <v>43</v>
      </c>
    </row>
    <row r="409" spans="1:6" x14ac:dyDescent="0.25">
      <c r="A409" t="s">
        <v>81</v>
      </c>
      <c r="B409" s="7">
        <v>0.453125</v>
      </c>
      <c r="C409">
        <v>29</v>
      </c>
      <c r="D409" s="7">
        <v>0.546875</v>
      </c>
      <c r="E409">
        <v>35</v>
      </c>
      <c r="F409">
        <v>64</v>
      </c>
    </row>
    <row r="410" spans="1:6" x14ac:dyDescent="0.25">
      <c r="A410" t="s">
        <v>82</v>
      </c>
      <c r="B410" s="7">
        <v>0.41025641025641024</v>
      </c>
      <c r="C410">
        <v>32</v>
      </c>
      <c r="D410" s="7">
        <v>0.58974358974358976</v>
      </c>
      <c r="E410">
        <v>46</v>
      </c>
      <c r="F410">
        <v>78</v>
      </c>
    </row>
    <row r="411" spans="1:6" x14ac:dyDescent="0.25">
      <c r="A411" t="s">
        <v>83</v>
      </c>
      <c r="B411" s="7">
        <v>0.43181818181818182</v>
      </c>
      <c r="C411">
        <v>19</v>
      </c>
      <c r="D411" s="7">
        <v>0.56818181818181823</v>
      </c>
      <c r="E411">
        <v>25</v>
      </c>
      <c r="F411">
        <v>44</v>
      </c>
    </row>
    <row r="412" spans="1:6" x14ac:dyDescent="0.25">
      <c r="A412" t="s">
        <v>84</v>
      </c>
      <c r="B412" s="7">
        <v>0.46236559139784944</v>
      </c>
      <c r="C412">
        <v>43</v>
      </c>
      <c r="D412" s="7">
        <v>0.5376344086021505</v>
      </c>
      <c r="E412">
        <v>50</v>
      </c>
      <c r="F412">
        <v>93</v>
      </c>
    </row>
    <row r="413" spans="1:6" x14ac:dyDescent="0.25">
      <c r="A413" t="s">
        <v>85</v>
      </c>
      <c r="B413" s="7">
        <v>0.36585365853658536</v>
      </c>
      <c r="C413">
        <v>30</v>
      </c>
      <c r="D413" s="7">
        <v>0.63414634146341464</v>
      </c>
      <c r="E413">
        <v>52</v>
      </c>
      <c r="F413">
        <v>82</v>
      </c>
    </row>
    <row r="414" spans="1:6" x14ac:dyDescent="0.25">
      <c r="A414" t="s">
        <v>86</v>
      </c>
      <c r="B414" s="7">
        <v>0.42857142857142855</v>
      </c>
      <c r="C414">
        <v>18</v>
      </c>
      <c r="D414" s="7">
        <v>0.5714285714285714</v>
      </c>
      <c r="E414">
        <v>24</v>
      </c>
      <c r="F414">
        <v>42</v>
      </c>
    </row>
    <row r="415" spans="1:6" x14ac:dyDescent="0.25">
      <c r="A415" t="s">
        <v>87</v>
      </c>
      <c r="B415" s="7">
        <v>0.48717948717948717</v>
      </c>
      <c r="C415">
        <v>19</v>
      </c>
      <c r="D415" s="7">
        <v>0.51282051282051277</v>
      </c>
      <c r="E415">
        <v>20</v>
      </c>
      <c r="F415">
        <v>39</v>
      </c>
    </row>
    <row r="416" spans="1:6" x14ac:dyDescent="0.25">
      <c r="A416" t="s">
        <v>88</v>
      </c>
      <c r="B416" s="7">
        <v>0.42857142857142855</v>
      </c>
      <c r="C416">
        <v>39</v>
      </c>
      <c r="D416" s="7">
        <v>0.5714285714285714</v>
      </c>
      <c r="E416">
        <v>52</v>
      </c>
      <c r="F416">
        <v>91</v>
      </c>
    </row>
    <row r="417" spans="1:6" x14ac:dyDescent="0.25">
      <c r="A417" t="s">
        <v>89</v>
      </c>
      <c r="B417" s="7">
        <v>0.40449438202247184</v>
      </c>
      <c r="C417">
        <v>36</v>
      </c>
      <c r="D417" s="7">
        <v>0.5955056179775281</v>
      </c>
      <c r="E417">
        <v>53</v>
      </c>
      <c r="F417">
        <v>89</v>
      </c>
    </row>
    <row r="418" spans="1:6" x14ac:dyDescent="0.25">
      <c r="A418" t="s">
        <v>90</v>
      </c>
      <c r="B418" s="7">
        <v>0.39583333333333326</v>
      </c>
      <c r="C418">
        <v>19</v>
      </c>
      <c r="D418" s="7">
        <v>0.60416666666666663</v>
      </c>
      <c r="E418">
        <v>29</v>
      </c>
      <c r="F418">
        <v>48</v>
      </c>
    </row>
    <row r="419" spans="1:6" x14ac:dyDescent="0.25">
      <c r="A419" t="s">
        <v>91</v>
      </c>
      <c r="B419" s="7">
        <v>0.3783783783783784</v>
      </c>
      <c r="C419">
        <v>14</v>
      </c>
      <c r="D419" s="7">
        <v>0.6216216216216216</v>
      </c>
      <c r="E419">
        <v>23</v>
      </c>
      <c r="F419">
        <v>37</v>
      </c>
    </row>
    <row r="420" spans="1:6" x14ac:dyDescent="0.25">
      <c r="A420" t="s">
        <v>92</v>
      </c>
      <c r="B420" s="7">
        <v>0.45714285714285713</v>
      </c>
      <c r="C420">
        <v>32</v>
      </c>
      <c r="D420" s="7">
        <v>0.54285714285714282</v>
      </c>
      <c r="E420">
        <v>38</v>
      </c>
      <c r="F420">
        <v>70</v>
      </c>
    </row>
    <row r="421" spans="1:6" x14ac:dyDescent="0.25">
      <c r="A421" t="s">
        <v>93</v>
      </c>
      <c r="B421" s="7">
        <v>0.35294117647058826</v>
      </c>
      <c r="C421">
        <v>18</v>
      </c>
      <c r="D421" s="7">
        <v>0.64705882352941169</v>
      </c>
      <c r="E421">
        <v>33</v>
      </c>
      <c r="F421">
        <v>51</v>
      </c>
    </row>
    <row r="422" spans="1:6" x14ac:dyDescent="0.25">
      <c r="A422" t="s">
        <v>94</v>
      </c>
      <c r="B422" s="7">
        <v>0.44444444444444442</v>
      </c>
      <c r="C422">
        <v>12</v>
      </c>
      <c r="D422" s="7">
        <v>0.55555555555555558</v>
      </c>
      <c r="E422">
        <v>15</v>
      </c>
      <c r="F422">
        <v>27</v>
      </c>
    </row>
    <row r="423" spans="1:6" x14ac:dyDescent="0.25">
      <c r="A423" t="s">
        <v>95</v>
      </c>
      <c r="B423" s="7">
        <v>0.55813953488372092</v>
      </c>
      <c r="C423">
        <v>24</v>
      </c>
      <c r="D423" s="7">
        <v>0.44186046511627908</v>
      </c>
      <c r="E423">
        <v>19</v>
      </c>
      <c r="F423">
        <v>43</v>
      </c>
    </row>
    <row r="424" spans="1:6" x14ac:dyDescent="0.25">
      <c r="A424" t="s">
        <v>96</v>
      </c>
      <c r="B424" s="7">
        <v>0.48648648648648651</v>
      </c>
      <c r="C424">
        <v>18</v>
      </c>
      <c r="D424" s="7">
        <v>0.51351351351351349</v>
      </c>
      <c r="E424">
        <v>19</v>
      </c>
      <c r="F424">
        <v>37</v>
      </c>
    </row>
    <row r="425" spans="1:6" x14ac:dyDescent="0.25">
      <c r="A425" t="s">
        <v>97</v>
      </c>
      <c r="B425" s="7">
        <v>0.49090909090909096</v>
      </c>
      <c r="C425">
        <v>27</v>
      </c>
      <c r="D425" s="7">
        <v>0.50909090909090904</v>
      </c>
      <c r="E425">
        <v>28</v>
      </c>
      <c r="F425">
        <v>55</v>
      </c>
    </row>
    <row r="426" spans="1:6" x14ac:dyDescent="0.25">
      <c r="A426" t="s">
        <v>98</v>
      </c>
      <c r="B426" s="7">
        <v>0.375</v>
      </c>
      <c r="C426">
        <v>42</v>
      </c>
      <c r="D426" s="7">
        <v>0.625</v>
      </c>
      <c r="E426">
        <v>70</v>
      </c>
      <c r="F426">
        <v>112</v>
      </c>
    </row>
    <row r="427" spans="1:6" x14ac:dyDescent="0.25">
      <c r="A427" t="s">
        <v>99</v>
      </c>
      <c r="B427" s="7">
        <v>0.38131313131313133</v>
      </c>
      <c r="C427">
        <v>302</v>
      </c>
      <c r="D427" s="7">
        <v>0.61868686868686873</v>
      </c>
      <c r="E427">
        <v>490</v>
      </c>
      <c r="F427">
        <v>792</v>
      </c>
    </row>
    <row r="428" spans="1:6" x14ac:dyDescent="0.25">
      <c r="A428" t="s">
        <v>100</v>
      </c>
      <c r="B428" s="7">
        <v>0.44444444444444442</v>
      </c>
      <c r="C428">
        <v>24</v>
      </c>
      <c r="D428" s="7">
        <v>0.55555555555555558</v>
      </c>
      <c r="E428">
        <v>30</v>
      </c>
      <c r="F428">
        <v>54</v>
      </c>
    </row>
    <row r="429" spans="1:6" x14ac:dyDescent="0.25">
      <c r="A429" t="s">
        <v>101</v>
      </c>
      <c r="B429" s="7">
        <v>0.4</v>
      </c>
      <c r="C429">
        <v>12</v>
      </c>
      <c r="D429" s="7">
        <v>0.6</v>
      </c>
      <c r="E429">
        <v>18</v>
      </c>
      <c r="F429">
        <v>30</v>
      </c>
    </row>
    <row r="430" spans="1:6" x14ac:dyDescent="0.25">
      <c r="A430" t="s">
        <v>102</v>
      </c>
      <c r="B430" s="7">
        <v>0.60344827586206895</v>
      </c>
      <c r="C430">
        <v>35</v>
      </c>
      <c r="D430" s="7">
        <v>0.39655172413793105</v>
      </c>
      <c r="E430">
        <v>23</v>
      </c>
      <c r="F430">
        <v>58</v>
      </c>
    </row>
    <row r="431" spans="1:6" x14ac:dyDescent="0.25">
      <c r="A431" t="s">
        <v>103</v>
      </c>
      <c r="B431" s="7">
        <v>0.30769230769230771</v>
      </c>
      <c r="C431">
        <v>20</v>
      </c>
      <c r="D431" s="7">
        <v>0.69230769230769229</v>
      </c>
      <c r="E431">
        <v>45</v>
      </c>
      <c r="F431">
        <v>65</v>
      </c>
    </row>
    <row r="432" spans="1:6" x14ac:dyDescent="0.25">
      <c r="A432" t="s">
        <v>104</v>
      </c>
      <c r="B432" s="7">
        <v>0.4</v>
      </c>
      <c r="C432">
        <v>4</v>
      </c>
      <c r="D432" s="7">
        <v>0.6</v>
      </c>
      <c r="E432">
        <v>6</v>
      </c>
      <c r="F432">
        <v>10</v>
      </c>
    </row>
    <row r="433" spans="1:6" x14ac:dyDescent="0.25">
      <c r="A433" t="s">
        <v>105</v>
      </c>
      <c r="B433" s="7">
        <v>0.43362831858407075</v>
      </c>
      <c r="C433">
        <v>49</v>
      </c>
      <c r="D433" s="7">
        <v>0.5663716814159292</v>
      </c>
      <c r="E433">
        <v>64</v>
      </c>
      <c r="F433">
        <v>113</v>
      </c>
    </row>
    <row r="434" spans="1:6" x14ac:dyDescent="0.25">
      <c r="A434" t="s">
        <v>106</v>
      </c>
      <c r="B434" s="7">
        <v>0.33333333333333326</v>
      </c>
      <c r="C434">
        <v>3</v>
      </c>
      <c r="D434" s="7">
        <v>0.66666666666666652</v>
      </c>
      <c r="E434">
        <v>6</v>
      </c>
      <c r="F434">
        <v>9</v>
      </c>
    </row>
    <row r="435" spans="1:6" x14ac:dyDescent="0.25">
      <c r="A435" t="s">
        <v>107</v>
      </c>
      <c r="B435" s="7">
        <v>0.39583333333333326</v>
      </c>
      <c r="C435">
        <v>19</v>
      </c>
      <c r="D435" s="7">
        <v>0.60416666666666663</v>
      </c>
      <c r="E435">
        <v>29</v>
      </c>
      <c r="F435">
        <v>48</v>
      </c>
    </row>
    <row r="436" spans="1:6" x14ac:dyDescent="0.25">
      <c r="A436" t="s">
        <v>108</v>
      </c>
      <c r="B436" s="7">
        <v>0.5544554455445545</v>
      </c>
      <c r="C436">
        <v>56</v>
      </c>
      <c r="D436" s="7">
        <v>0.44554455445544555</v>
      </c>
      <c r="E436">
        <v>45</v>
      </c>
      <c r="F436">
        <v>101</v>
      </c>
    </row>
    <row r="437" spans="1:6" x14ac:dyDescent="0.25">
      <c r="A437" t="s">
        <v>109</v>
      </c>
      <c r="B437" s="7">
        <v>0.34482758620689657</v>
      </c>
      <c r="C437">
        <v>20</v>
      </c>
      <c r="D437" s="7">
        <v>0.65517241379310354</v>
      </c>
      <c r="E437">
        <v>38</v>
      </c>
      <c r="F437">
        <v>58</v>
      </c>
    </row>
    <row r="438" spans="1:6" x14ac:dyDescent="0.25">
      <c r="A438" t="s">
        <v>110</v>
      </c>
      <c r="B438" s="7">
        <v>0.34146341463414637</v>
      </c>
      <c r="C438">
        <v>14</v>
      </c>
      <c r="D438" s="7">
        <v>0.65853658536585369</v>
      </c>
      <c r="E438">
        <v>27</v>
      </c>
      <c r="F438">
        <v>41</v>
      </c>
    </row>
    <row r="439" spans="1:6" x14ac:dyDescent="0.25">
      <c r="A439" t="s">
        <v>111</v>
      </c>
      <c r="B439" s="7">
        <v>0.41666666666666674</v>
      </c>
      <c r="C439">
        <v>20</v>
      </c>
      <c r="D439" s="7">
        <v>0.58333333333333337</v>
      </c>
      <c r="E439">
        <v>28</v>
      </c>
      <c r="F439">
        <v>48</v>
      </c>
    </row>
    <row r="440" spans="1:6" x14ac:dyDescent="0.25">
      <c r="A440" t="s">
        <v>112</v>
      </c>
      <c r="B440" s="7">
        <v>0.45098039215686275</v>
      </c>
      <c r="C440">
        <v>23</v>
      </c>
      <c r="D440" s="7">
        <v>0.5490196078431373</v>
      </c>
      <c r="E440">
        <v>28</v>
      </c>
      <c r="F440">
        <v>51</v>
      </c>
    </row>
    <row r="441" spans="1:6" x14ac:dyDescent="0.25">
      <c r="A441" t="s">
        <v>113</v>
      </c>
      <c r="B441" s="7">
        <v>0.43396226415094341</v>
      </c>
      <c r="C441">
        <v>23</v>
      </c>
      <c r="D441" s="7">
        <v>0.56603773584905659</v>
      </c>
      <c r="E441">
        <v>30</v>
      </c>
      <c r="F441">
        <v>53</v>
      </c>
    </row>
    <row r="442" spans="1:6" x14ac:dyDescent="0.25">
      <c r="A442" t="s">
        <v>114</v>
      </c>
      <c r="B442" s="7">
        <v>0.4731182795698925</v>
      </c>
      <c r="C442">
        <v>44</v>
      </c>
      <c r="D442" s="7">
        <v>0.5268817204301075</v>
      </c>
      <c r="E442">
        <v>49</v>
      </c>
      <c r="F442">
        <v>93</v>
      </c>
    </row>
    <row r="443" spans="1:6" x14ac:dyDescent="0.25">
      <c r="A443" t="s">
        <v>115</v>
      </c>
      <c r="B443" s="7">
        <v>0.38219895287958117</v>
      </c>
      <c r="C443">
        <v>73</v>
      </c>
      <c r="D443" s="7">
        <v>0.61780104712041883</v>
      </c>
      <c r="E443">
        <v>118</v>
      </c>
      <c r="F443">
        <v>191</v>
      </c>
    </row>
    <row r="444" spans="1:6" x14ac:dyDescent="0.25">
      <c r="A444" t="s">
        <v>116</v>
      </c>
      <c r="B444" s="7">
        <v>0.52380952380952384</v>
      </c>
      <c r="C444">
        <v>11</v>
      </c>
      <c r="D444" s="7">
        <v>0.47619047619047611</v>
      </c>
      <c r="E444">
        <v>10</v>
      </c>
      <c r="F444">
        <v>21</v>
      </c>
    </row>
    <row r="445" spans="1:6" x14ac:dyDescent="0.25">
      <c r="A445" t="s">
        <v>117</v>
      </c>
      <c r="B445" s="7">
        <v>0.42708333333333326</v>
      </c>
      <c r="C445">
        <v>41</v>
      </c>
      <c r="D445" s="7">
        <v>0.57291666666666663</v>
      </c>
      <c r="E445">
        <v>55</v>
      </c>
      <c r="F445">
        <v>96</v>
      </c>
    </row>
    <row r="446" spans="1:6" x14ac:dyDescent="0.25">
      <c r="A446" t="s">
        <v>118</v>
      </c>
      <c r="B446" s="7">
        <v>0.36619718309859162</v>
      </c>
      <c r="C446">
        <v>26</v>
      </c>
      <c r="D446" s="7">
        <v>0.63380281690140849</v>
      </c>
      <c r="E446">
        <v>45</v>
      </c>
      <c r="F446">
        <v>71</v>
      </c>
    </row>
    <row r="447" spans="1:6" x14ac:dyDescent="0.25">
      <c r="A447" t="s">
        <v>119</v>
      </c>
      <c r="B447" s="7">
        <v>0.43333333333333335</v>
      </c>
      <c r="C447">
        <v>39</v>
      </c>
      <c r="D447" s="7">
        <v>0.56666666666666665</v>
      </c>
      <c r="E447">
        <v>51</v>
      </c>
      <c r="F447">
        <v>90</v>
      </c>
    </row>
    <row r="448" spans="1:6" x14ac:dyDescent="0.25">
      <c r="A448" t="s">
        <v>120</v>
      </c>
      <c r="B448" s="7">
        <v>0.5161290322580645</v>
      </c>
      <c r="C448">
        <v>16</v>
      </c>
      <c r="D448" s="7">
        <v>0.4838709677419355</v>
      </c>
      <c r="E448">
        <v>15</v>
      </c>
      <c r="F448">
        <v>31</v>
      </c>
    </row>
    <row r="449" spans="1:6" x14ac:dyDescent="0.25">
      <c r="A449" t="s">
        <v>121</v>
      </c>
      <c r="B449" s="7">
        <v>0.41836734693877553</v>
      </c>
      <c r="C449">
        <v>41</v>
      </c>
      <c r="D449" s="7">
        <v>0.58163265306122447</v>
      </c>
      <c r="E449">
        <v>57</v>
      </c>
      <c r="F449">
        <v>98</v>
      </c>
    </row>
    <row r="450" spans="1:6" x14ac:dyDescent="0.25">
      <c r="A450" t="s">
        <v>122</v>
      </c>
      <c r="B450" s="7">
        <v>0.43859649122807015</v>
      </c>
      <c r="C450">
        <v>50</v>
      </c>
      <c r="D450" s="7">
        <v>0.56140350877192979</v>
      </c>
      <c r="E450">
        <v>64</v>
      </c>
      <c r="F450">
        <v>114</v>
      </c>
    </row>
    <row r="451" spans="1:6" x14ac:dyDescent="0.25">
      <c r="A451" t="s">
        <v>123</v>
      </c>
      <c r="B451" s="7">
        <v>0.31428571428571428</v>
      </c>
      <c r="C451">
        <v>11</v>
      </c>
      <c r="D451" s="7">
        <v>0.68571428571428572</v>
      </c>
      <c r="E451">
        <v>24</v>
      </c>
      <c r="F451">
        <v>35</v>
      </c>
    </row>
    <row r="452" spans="1:6" x14ac:dyDescent="0.25">
      <c r="A452" t="s">
        <v>124</v>
      </c>
      <c r="B452" s="7">
        <v>0.47619047619047611</v>
      </c>
      <c r="C452">
        <v>10</v>
      </c>
      <c r="D452" s="7">
        <v>0.52380952380952384</v>
      </c>
      <c r="E452">
        <v>11</v>
      </c>
      <c r="F452">
        <v>21</v>
      </c>
    </row>
    <row r="453" spans="1:6" x14ac:dyDescent="0.25">
      <c r="A453" t="s">
        <v>125</v>
      </c>
      <c r="B453" s="7">
        <v>0.45890410958904115</v>
      </c>
      <c r="C453">
        <v>67</v>
      </c>
      <c r="D453" s="7">
        <v>0.54109589041095896</v>
      </c>
      <c r="E453">
        <v>79</v>
      </c>
      <c r="F453">
        <v>146</v>
      </c>
    </row>
    <row r="454" spans="1:6" x14ac:dyDescent="0.25">
      <c r="A454" t="s">
        <v>126</v>
      </c>
      <c r="B454" s="7">
        <v>0.43356643356643354</v>
      </c>
      <c r="C454">
        <v>62</v>
      </c>
      <c r="D454" s="7">
        <v>0.56643356643356646</v>
      </c>
      <c r="E454">
        <v>81</v>
      </c>
      <c r="F454">
        <v>143</v>
      </c>
    </row>
    <row r="455" spans="1:6" x14ac:dyDescent="0.25">
      <c r="A455" t="s">
        <v>127</v>
      </c>
      <c r="B455" s="7">
        <v>0.43076923076923079</v>
      </c>
      <c r="C455">
        <v>28</v>
      </c>
      <c r="D455" s="7">
        <v>0.56923076923076921</v>
      </c>
      <c r="E455">
        <v>37</v>
      </c>
      <c r="F455">
        <v>65</v>
      </c>
    </row>
    <row r="456" spans="1:6" x14ac:dyDescent="0.25">
      <c r="A456" t="s">
        <v>128</v>
      </c>
      <c r="B456" s="7">
        <v>0.4107142857142857</v>
      </c>
      <c r="C456">
        <v>23</v>
      </c>
      <c r="D456" s="7">
        <v>0.5892857142857143</v>
      </c>
      <c r="E456">
        <v>33</v>
      </c>
      <c r="F456">
        <v>56</v>
      </c>
    </row>
    <row r="457" spans="1:6" x14ac:dyDescent="0.25">
      <c r="A457" t="s">
        <v>129</v>
      </c>
      <c r="B457" s="7">
        <v>0.35849056603773582</v>
      </c>
      <c r="C457">
        <v>19</v>
      </c>
      <c r="D457" s="7">
        <v>0.64150943396226412</v>
      </c>
      <c r="E457">
        <v>34</v>
      </c>
      <c r="F457">
        <v>53</v>
      </c>
    </row>
    <row r="458" spans="1:6" x14ac:dyDescent="0.25">
      <c r="A458" t="s">
        <v>130</v>
      </c>
      <c r="B458" s="7">
        <v>0.39285714285714285</v>
      </c>
      <c r="C458">
        <v>11</v>
      </c>
      <c r="D458" s="7">
        <v>0.6071428571428571</v>
      </c>
      <c r="E458">
        <v>17</v>
      </c>
      <c r="F458">
        <v>28</v>
      </c>
    </row>
    <row r="459" spans="1:6" x14ac:dyDescent="0.25">
      <c r="A459" t="s">
        <v>131</v>
      </c>
      <c r="B459" s="7">
        <v>0.35714285714285715</v>
      </c>
      <c r="C459">
        <v>20</v>
      </c>
      <c r="D459" s="7">
        <v>0.6428571428571429</v>
      </c>
      <c r="E459">
        <v>36</v>
      </c>
      <c r="F459">
        <v>56</v>
      </c>
    </row>
    <row r="460" spans="1:6" x14ac:dyDescent="0.25">
      <c r="A460" t="s">
        <v>132</v>
      </c>
      <c r="B460" s="7">
        <v>0.35294117647058826</v>
      </c>
      <c r="C460">
        <v>18</v>
      </c>
      <c r="D460" s="7">
        <v>0.64705882352941169</v>
      </c>
      <c r="E460">
        <v>33</v>
      </c>
      <c r="F460">
        <v>51</v>
      </c>
    </row>
    <row r="461" spans="1:6" x14ac:dyDescent="0.25">
      <c r="A461" t="s">
        <v>133</v>
      </c>
      <c r="B461" s="7">
        <v>0.36619718309859162</v>
      </c>
      <c r="C461">
        <v>26</v>
      </c>
      <c r="D461" s="7">
        <v>0.63380281690140849</v>
      </c>
      <c r="E461">
        <v>45</v>
      </c>
      <c r="F461">
        <v>71</v>
      </c>
    </row>
    <row r="462" spans="1:6" x14ac:dyDescent="0.25">
      <c r="A462" t="s">
        <v>134</v>
      </c>
      <c r="B462" s="7">
        <v>0.40206185567010311</v>
      </c>
      <c r="C462">
        <v>39</v>
      </c>
      <c r="D462" s="7">
        <v>0.59793814432989689</v>
      </c>
      <c r="E462">
        <v>58</v>
      </c>
      <c r="F462">
        <v>97</v>
      </c>
    </row>
    <row r="463" spans="1:6" x14ac:dyDescent="0.25">
      <c r="A463" t="s">
        <v>135</v>
      </c>
      <c r="B463" s="7">
        <v>0.37662337662337664</v>
      </c>
      <c r="C463">
        <v>29</v>
      </c>
      <c r="D463" s="7">
        <v>0.62337662337662336</v>
      </c>
      <c r="E463">
        <v>48</v>
      </c>
      <c r="F463">
        <v>77</v>
      </c>
    </row>
    <row r="464" spans="1:6" x14ac:dyDescent="0.25">
      <c r="A464" t="s">
        <v>136</v>
      </c>
      <c r="B464" s="7">
        <v>0.40384615384615385</v>
      </c>
      <c r="C464">
        <v>42</v>
      </c>
      <c r="D464" s="7">
        <v>0.59615384615384615</v>
      </c>
      <c r="E464">
        <v>62</v>
      </c>
      <c r="F464">
        <v>104</v>
      </c>
    </row>
    <row r="465" spans="1:6" x14ac:dyDescent="0.25">
      <c r="A465" t="s">
        <v>137</v>
      </c>
      <c r="B465" s="7">
        <v>0.31034482758620691</v>
      </c>
      <c r="C465">
        <v>9</v>
      </c>
      <c r="D465" s="7">
        <v>0.68965517241379315</v>
      </c>
      <c r="E465">
        <v>20</v>
      </c>
      <c r="F465">
        <v>29</v>
      </c>
    </row>
    <row r="466" spans="1:6" x14ac:dyDescent="0.25">
      <c r="A466" t="s">
        <v>138</v>
      </c>
      <c r="B466" s="7">
        <v>0.40425531914893609</v>
      </c>
      <c r="C466">
        <v>19</v>
      </c>
      <c r="D466" s="7">
        <v>0.5957446808510638</v>
      </c>
      <c r="E466">
        <v>28</v>
      </c>
      <c r="F466">
        <v>47</v>
      </c>
    </row>
    <row r="467" spans="1:6" x14ac:dyDescent="0.25">
      <c r="A467" t="s">
        <v>139</v>
      </c>
      <c r="B467" s="7">
        <v>0.3783783783783784</v>
      </c>
      <c r="C467">
        <v>14</v>
      </c>
      <c r="D467" s="7">
        <v>0.6216216216216216</v>
      </c>
      <c r="E467">
        <v>23</v>
      </c>
      <c r="F467">
        <v>37</v>
      </c>
    </row>
    <row r="468" spans="1:6" x14ac:dyDescent="0.25">
      <c r="A468" t="s">
        <v>140</v>
      </c>
      <c r="B468" s="7">
        <v>0.30357142857142855</v>
      </c>
      <c r="C468">
        <v>17</v>
      </c>
      <c r="D468" s="7">
        <v>0.6964285714285714</v>
      </c>
      <c r="E468">
        <v>39</v>
      </c>
      <c r="F468">
        <v>56</v>
      </c>
    </row>
    <row r="469" spans="1:6" x14ac:dyDescent="0.25">
      <c r="A469" t="s">
        <v>141</v>
      </c>
      <c r="B469" s="7">
        <v>0.43478260869565216</v>
      </c>
      <c r="C469">
        <v>20</v>
      </c>
      <c r="D469" s="7">
        <v>0.56521739130434778</v>
      </c>
      <c r="E469">
        <v>26</v>
      </c>
      <c r="F469">
        <v>46</v>
      </c>
    </row>
    <row r="470" spans="1:6" x14ac:dyDescent="0.25">
      <c r="A470" t="s">
        <v>142</v>
      </c>
      <c r="B470" s="7">
        <v>0.5</v>
      </c>
      <c r="C470">
        <v>63</v>
      </c>
      <c r="D470" s="7">
        <v>0.5</v>
      </c>
      <c r="E470">
        <v>63</v>
      </c>
      <c r="F470">
        <v>126</v>
      </c>
    </row>
    <row r="471" spans="1:6" x14ac:dyDescent="0.25">
      <c r="A471" t="s">
        <v>143</v>
      </c>
      <c r="B471" s="7">
        <v>0.32500000000000001</v>
      </c>
      <c r="C471">
        <v>13</v>
      </c>
      <c r="D471" s="7">
        <v>0.67500000000000004</v>
      </c>
      <c r="E471">
        <v>27</v>
      </c>
      <c r="F471">
        <v>40</v>
      </c>
    </row>
    <row r="472" spans="1:6" x14ac:dyDescent="0.25">
      <c r="A472" t="s">
        <v>144</v>
      </c>
      <c r="B472" s="7">
        <v>0.29729729729729731</v>
      </c>
      <c r="C472">
        <v>33</v>
      </c>
      <c r="D472" s="7">
        <v>0.70270270270270274</v>
      </c>
      <c r="E472">
        <v>78</v>
      </c>
      <c r="F472">
        <v>111</v>
      </c>
    </row>
    <row r="473" spans="1:6" x14ac:dyDescent="0.25">
      <c r="A473" t="s">
        <v>145</v>
      </c>
      <c r="B473" s="7">
        <v>0.35416666666666674</v>
      </c>
      <c r="C473">
        <v>17</v>
      </c>
      <c r="D473" s="7">
        <v>0.64583333333333348</v>
      </c>
      <c r="E473">
        <v>31</v>
      </c>
      <c r="F473">
        <v>48</v>
      </c>
    </row>
    <row r="474" spans="1:6" x14ac:dyDescent="0.25">
      <c r="A474" t="s">
        <v>146</v>
      </c>
      <c r="B474" s="7">
        <v>0.21739130434782608</v>
      </c>
      <c r="C474">
        <v>10</v>
      </c>
      <c r="D474" s="7">
        <v>0.78260869565217395</v>
      </c>
      <c r="E474">
        <v>36</v>
      </c>
      <c r="F474">
        <v>46</v>
      </c>
    </row>
    <row r="475" spans="1:6" x14ac:dyDescent="0.25">
      <c r="A475" t="s">
        <v>147</v>
      </c>
      <c r="B475" s="7">
        <v>0.43137254901960786</v>
      </c>
      <c r="C475">
        <v>22</v>
      </c>
      <c r="D475" s="7">
        <v>0.56862745098039214</v>
      </c>
      <c r="E475">
        <v>29</v>
      </c>
      <c r="F475">
        <v>51</v>
      </c>
    </row>
    <row r="476" spans="1:6" x14ac:dyDescent="0.25">
      <c r="A476" t="s">
        <v>148</v>
      </c>
      <c r="B476" s="7">
        <v>0.51004016064257029</v>
      </c>
      <c r="C476">
        <v>127</v>
      </c>
      <c r="D476" s="7">
        <v>0.48995983935742971</v>
      </c>
      <c r="E476">
        <v>122</v>
      </c>
      <c r="F476">
        <v>249</v>
      </c>
    </row>
    <row r="477" spans="1:6" x14ac:dyDescent="0.25">
      <c r="A477" t="s">
        <v>149</v>
      </c>
      <c r="B477" s="7">
        <v>0.41373534338358459</v>
      </c>
      <c r="C477">
        <v>247</v>
      </c>
      <c r="D477" s="7">
        <v>0.58626465661641536</v>
      </c>
      <c r="E477">
        <v>350</v>
      </c>
      <c r="F477">
        <v>597</v>
      </c>
    </row>
    <row r="478" spans="1:6" x14ac:dyDescent="0.25">
      <c r="A478" t="s">
        <v>50</v>
      </c>
      <c r="B478" s="7">
        <v>0.41869330879453137</v>
      </c>
      <c r="C478">
        <v>3185</v>
      </c>
      <c r="D478" s="7">
        <v>0.58130669120546863</v>
      </c>
      <c r="E478">
        <v>4422</v>
      </c>
      <c r="F478">
        <v>7607</v>
      </c>
    </row>
    <row r="481" spans="1:6" ht="18.75" x14ac:dyDescent="0.3">
      <c r="A481" s="1" t="s">
        <v>322</v>
      </c>
    </row>
    <row r="482" spans="1:6" x14ac:dyDescent="0.25">
      <c r="B482" s="287" t="s">
        <v>152</v>
      </c>
      <c r="C482" s="287"/>
      <c r="D482" s="287" t="s">
        <v>153</v>
      </c>
      <c r="E482" s="287"/>
      <c r="F482" s="4"/>
    </row>
    <row r="483" spans="1:6" x14ac:dyDescent="0.25">
      <c r="B483" s="28" t="s">
        <v>33</v>
      </c>
      <c r="C483" s="24" t="s">
        <v>34</v>
      </c>
      <c r="D483" s="28" t="s">
        <v>33</v>
      </c>
      <c r="E483" s="24" t="s">
        <v>34</v>
      </c>
      <c r="F483" s="24" t="s">
        <v>35</v>
      </c>
    </row>
    <row r="484" spans="1:6" x14ac:dyDescent="0.25">
      <c r="A484" t="s">
        <v>52</v>
      </c>
      <c r="B484" s="7">
        <v>0.6</v>
      </c>
      <c r="C484">
        <v>3</v>
      </c>
      <c r="D484" s="7">
        <v>0.4</v>
      </c>
      <c r="E484">
        <v>2</v>
      </c>
      <c r="F484">
        <v>5</v>
      </c>
    </row>
    <row r="485" spans="1:6" x14ac:dyDescent="0.25">
      <c r="A485" t="s">
        <v>53</v>
      </c>
      <c r="B485" s="7">
        <v>0.66666666666666652</v>
      </c>
      <c r="C485">
        <v>2</v>
      </c>
      <c r="D485" s="7">
        <v>0.33333333333333326</v>
      </c>
      <c r="E485">
        <v>1</v>
      </c>
      <c r="F485">
        <v>3</v>
      </c>
    </row>
    <row r="486" spans="1:6" x14ac:dyDescent="0.25">
      <c r="A486" t="s">
        <v>54</v>
      </c>
      <c r="B486" s="7">
        <v>0.4</v>
      </c>
      <c r="C486">
        <v>2</v>
      </c>
      <c r="D486" s="7">
        <v>0.6</v>
      </c>
      <c r="E486">
        <v>3</v>
      </c>
      <c r="F486">
        <v>5</v>
      </c>
    </row>
    <row r="487" spans="1:6" x14ac:dyDescent="0.25">
      <c r="A487" t="s">
        <v>55</v>
      </c>
      <c r="B487" s="7">
        <v>0</v>
      </c>
      <c r="C487">
        <v>0</v>
      </c>
      <c r="D487" s="7">
        <v>1</v>
      </c>
      <c r="E487">
        <v>1</v>
      </c>
      <c r="F487">
        <v>1</v>
      </c>
    </row>
    <row r="488" spans="1:6" x14ac:dyDescent="0.25">
      <c r="A488" t="s">
        <v>56</v>
      </c>
      <c r="B488" s="7">
        <v>1</v>
      </c>
      <c r="C488">
        <v>4</v>
      </c>
      <c r="D488" s="7">
        <v>0</v>
      </c>
      <c r="E488">
        <v>0</v>
      </c>
      <c r="F488">
        <v>4</v>
      </c>
    </row>
    <row r="489" spans="1:6" x14ac:dyDescent="0.25">
      <c r="A489" t="s">
        <v>57</v>
      </c>
      <c r="B489" s="7">
        <v>0.8</v>
      </c>
      <c r="C489">
        <v>4</v>
      </c>
      <c r="D489" s="7">
        <v>0.2</v>
      </c>
      <c r="E489">
        <v>1</v>
      </c>
      <c r="F489">
        <v>5</v>
      </c>
    </row>
    <row r="490" spans="1:6" x14ac:dyDescent="0.25">
      <c r="A490" t="s">
        <v>58</v>
      </c>
      <c r="B490" s="7">
        <v>0.25</v>
      </c>
      <c r="C490">
        <v>1</v>
      </c>
      <c r="D490" s="7">
        <v>0.75</v>
      </c>
      <c r="E490">
        <v>3</v>
      </c>
      <c r="F490">
        <v>4</v>
      </c>
    </row>
    <row r="491" spans="1:6" x14ac:dyDescent="0.25">
      <c r="A491" t="s">
        <v>59</v>
      </c>
      <c r="B491" s="7">
        <v>0.5</v>
      </c>
      <c r="C491">
        <v>1</v>
      </c>
      <c r="D491" s="7">
        <v>0.5</v>
      </c>
      <c r="E491">
        <v>1</v>
      </c>
      <c r="F491">
        <v>2</v>
      </c>
    </row>
    <row r="492" spans="1:6" x14ac:dyDescent="0.25">
      <c r="A492" t="s">
        <v>60</v>
      </c>
      <c r="B492" s="7">
        <v>0.375</v>
      </c>
      <c r="C492">
        <v>3</v>
      </c>
      <c r="D492" s="7">
        <v>0.625</v>
      </c>
      <c r="E492">
        <v>5</v>
      </c>
      <c r="F492">
        <v>8</v>
      </c>
    </row>
    <row r="493" spans="1:6" x14ac:dyDescent="0.25">
      <c r="A493" t="s">
        <v>61</v>
      </c>
      <c r="B493" s="7">
        <v>0.42857142857142855</v>
      </c>
      <c r="C493">
        <v>3</v>
      </c>
      <c r="D493" s="7">
        <v>0.5714285714285714</v>
      </c>
      <c r="E493">
        <v>4</v>
      </c>
      <c r="F493">
        <v>7</v>
      </c>
    </row>
    <row r="494" spans="1:6" x14ac:dyDescent="0.25">
      <c r="A494" t="s">
        <v>62</v>
      </c>
      <c r="B494" s="7">
        <v>0.25</v>
      </c>
      <c r="C494">
        <v>1</v>
      </c>
      <c r="D494" s="7">
        <v>0.75</v>
      </c>
      <c r="E494">
        <v>3</v>
      </c>
      <c r="F494">
        <v>4</v>
      </c>
    </row>
    <row r="495" spans="1:6" x14ac:dyDescent="0.25">
      <c r="A495" t="s">
        <v>63</v>
      </c>
      <c r="B495" s="7">
        <v>0.7142857142857143</v>
      </c>
      <c r="C495">
        <v>5</v>
      </c>
      <c r="D495" s="7">
        <v>0.2857142857142857</v>
      </c>
      <c r="E495">
        <v>2</v>
      </c>
      <c r="F495">
        <v>7</v>
      </c>
    </row>
    <row r="496" spans="1:6" x14ac:dyDescent="0.25">
      <c r="A496" t="s">
        <v>64</v>
      </c>
      <c r="B496" s="7">
        <v>0.42857142857142855</v>
      </c>
      <c r="C496">
        <v>3</v>
      </c>
      <c r="D496" s="7">
        <v>0.5714285714285714</v>
      </c>
      <c r="E496">
        <v>4</v>
      </c>
      <c r="F496">
        <v>7</v>
      </c>
    </row>
    <row r="497" spans="1:6" x14ac:dyDescent="0.25">
      <c r="A497" t="s">
        <v>65</v>
      </c>
      <c r="B497" s="7">
        <v>0.25</v>
      </c>
      <c r="C497">
        <v>1</v>
      </c>
      <c r="D497" s="7">
        <v>0.75</v>
      </c>
      <c r="E497">
        <v>3</v>
      </c>
      <c r="F497">
        <v>4</v>
      </c>
    </row>
    <row r="498" spans="1:6" x14ac:dyDescent="0.25">
      <c r="A498" t="s">
        <v>66</v>
      </c>
      <c r="B498" s="7">
        <v>0.2857142857142857</v>
      </c>
      <c r="C498">
        <v>2</v>
      </c>
      <c r="D498" s="7">
        <v>0.7142857142857143</v>
      </c>
      <c r="E498">
        <v>5</v>
      </c>
      <c r="F498">
        <v>7</v>
      </c>
    </row>
    <row r="499" spans="1:6" x14ac:dyDescent="0.25">
      <c r="A499" t="s">
        <v>67</v>
      </c>
      <c r="B499" s="7">
        <v>0.55555555555555558</v>
      </c>
      <c r="C499">
        <v>5</v>
      </c>
      <c r="D499" s="7">
        <v>0.44444444444444442</v>
      </c>
      <c r="E499">
        <v>4</v>
      </c>
      <c r="F499">
        <v>9</v>
      </c>
    </row>
    <row r="500" spans="1:6" x14ac:dyDescent="0.25">
      <c r="A500" t="s">
        <v>68</v>
      </c>
      <c r="B500" s="7">
        <v>0.38888888888888895</v>
      </c>
      <c r="C500">
        <v>7</v>
      </c>
      <c r="D500" s="7">
        <v>0.61111111111111116</v>
      </c>
      <c r="E500">
        <v>11</v>
      </c>
      <c r="F500">
        <v>18</v>
      </c>
    </row>
    <row r="501" spans="1:6" x14ac:dyDescent="0.25">
      <c r="A501" t="s">
        <v>69</v>
      </c>
      <c r="B501" s="7">
        <v>0.33333333333333326</v>
      </c>
      <c r="C501">
        <v>3</v>
      </c>
      <c r="D501" s="7">
        <v>0.66666666666666652</v>
      </c>
      <c r="E501">
        <v>6</v>
      </c>
      <c r="F501">
        <v>9</v>
      </c>
    </row>
    <row r="502" spans="1:6" x14ac:dyDescent="0.25">
      <c r="A502" t="s">
        <v>70</v>
      </c>
      <c r="B502" s="7">
        <v>0.8571428571428571</v>
      </c>
      <c r="C502">
        <v>6</v>
      </c>
      <c r="D502" s="7">
        <v>0.14285714285714285</v>
      </c>
      <c r="E502">
        <v>1</v>
      </c>
      <c r="F502">
        <v>7</v>
      </c>
    </row>
    <row r="503" spans="1:6" x14ac:dyDescent="0.25">
      <c r="A503" t="s">
        <v>71</v>
      </c>
      <c r="B503" s="7">
        <v>0.33333333333333326</v>
      </c>
      <c r="C503">
        <v>1</v>
      </c>
      <c r="D503" s="7">
        <v>0.66666666666666652</v>
      </c>
      <c r="E503">
        <v>2</v>
      </c>
      <c r="F503">
        <v>3</v>
      </c>
    </row>
    <row r="504" spans="1:6" x14ac:dyDescent="0.25">
      <c r="A504" t="s">
        <v>72</v>
      </c>
      <c r="B504" s="7">
        <v>0.66666666666666652</v>
      </c>
      <c r="C504">
        <v>4</v>
      </c>
      <c r="D504" s="7">
        <v>0.33333333333333326</v>
      </c>
      <c r="E504">
        <v>2</v>
      </c>
      <c r="F504">
        <v>6</v>
      </c>
    </row>
    <row r="505" spans="1:6" x14ac:dyDescent="0.25">
      <c r="A505" t="s">
        <v>73</v>
      </c>
      <c r="B505" s="7">
        <v>0.44444444444444442</v>
      </c>
      <c r="C505">
        <v>4</v>
      </c>
      <c r="D505" s="7">
        <v>0.55555555555555558</v>
      </c>
      <c r="E505">
        <v>5</v>
      </c>
      <c r="F505">
        <v>9</v>
      </c>
    </row>
    <row r="506" spans="1:6" x14ac:dyDescent="0.25">
      <c r="A506" t="s">
        <v>74</v>
      </c>
      <c r="B506" s="7">
        <v>0.66666666666666652</v>
      </c>
      <c r="C506">
        <v>2</v>
      </c>
      <c r="D506" s="7">
        <v>0.33333333333333326</v>
      </c>
      <c r="E506">
        <v>1</v>
      </c>
      <c r="F506">
        <v>3</v>
      </c>
    </row>
    <row r="507" spans="1:6" x14ac:dyDescent="0.25">
      <c r="A507" t="s">
        <v>75</v>
      </c>
      <c r="B507" s="7">
        <v>0.33333333333333326</v>
      </c>
      <c r="C507">
        <v>1</v>
      </c>
      <c r="D507" s="7">
        <v>0.66666666666666652</v>
      </c>
      <c r="E507">
        <v>2</v>
      </c>
      <c r="F507">
        <v>3</v>
      </c>
    </row>
    <row r="508" spans="1:6" x14ac:dyDescent="0.25">
      <c r="A508" t="s">
        <v>76</v>
      </c>
      <c r="B508" s="7">
        <v>0.42857142857142855</v>
      </c>
      <c r="C508">
        <v>3</v>
      </c>
      <c r="D508" s="7">
        <v>0.5714285714285714</v>
      </c>
      <c r="E508">
        <v>4</v>
      </c>
      <c r="F508">
        <v>7</v>
      </c>
    </row>
    <row r="509" spans="1:6" x14ac:dyDescent="0.25">
      <c r="A509" t="s">
        <v>77</v>
      </c>
      <c r="B509" s="7">
        <v>0.33333333333333326</v>
      </c>
      <c r="C509">
        <v>1</v>
      </c>
      <c r="D509" s="7">
        <v>0.66666666666666652</v>
      </c>
      <c r="E509">
        <v>2</v>
      </c>
      <c r="F509">
        <v>3</v>
      </c>
    </row>
    <row r="510" spans="1:6" x14ac:dyDescent="0.25">
      <c r="A510" t="s">
        <v>78</v>
      </c>
      <c r="B510" s="7">
        <v>0.4</v>
      </c>
      <c r="C510">
        <v>2</v>
      </c>
      <c r="D510" s="7">
        <v>0.6</v>
      </c>
      <c r="E510">
        <v>3</v>
      </c>
      <c r="F510">
        <v>5</v>
      </c>
    </row>
    <row r="511" spans="1:6" x14ac:dyDescent="0.25">
      <c r="A511" t="s">
        <v>79</v>
      </c>
      <c r="B511" s="7">
        <v>0.6</v>
      </c>
      <c r="C511">
        <v>3</v>
      </c>
      <c r="D511" s="7">
        <v>0.4</v>
      </c>
      <c r="E511">
        <v>2</v>
      </c>
      <c r="F511">
        <v>5</v>
      </c>
    </row>
    <row r="512" spans="1:6" x14ac:dyDescent="0.25">
      <c r="A512" t="s">
        <v>80</v>
      </c>
      <c r="B512" s="7">
        <v>0.8</v>
      </c>
      <c r="C512">
        <v>4</v>
      </c>
      <c r="D512" s="7">
        <v>0.2</v>
      </c>
      <c r="E512">
        <v>1</v>
      </c>
      <c r="F512">
        <v>5</v>
      </c>
    </row>
    <row r="513" spans="1:6" x14ac:dyDescent="0.25">
      <c r="A513" t="s">
        <v>81</v>
      </c>
      <c r="B513" s="7">
        <v>0.42857142857142855</v>
      </c>
      <c r="C513">
        <v>3</v>
      </c>
      <c r="D513" s="7">
        <v>0.5714285714285714</v>
      </c>
      <c r="E513">
        <v>4</v>
      </c>
      <c r="F513">
        <v>7</v>
      </c>
    </row>
    <row r="514" spans="1:6" x14ac:dyDescent="0.25">
      <c r="A514" t="s">
        <v>82</v>
      </c>
      <c r="B514" s="7">
        <v>0.18181818181818182</v>
      </c>
      <c r="C514">
        <v>2</v>
      </c>
      <c r="D514" s="7">
        <v>0.81818181818181823</v>
      </c>
      <c r="E514">
        <v>9</v>
      </c>
      <c r="F514">
        <v>11</v>
      </c>
    </row>
    <row r="515" spans="1:6" x14ac:dyDescent="0.25">
      <c r="A515" t="s">
        <v>83</v>
      </c>
      <c r="B515" s="7">
        <v>0.33333333333333326</v>
      </c>
      <c r="C515">
        <v>1</v>
      </c>
      <c r="D515" s="7">
        <v>0.66666666666666652</v>
      </c>
      <c r="E515">
        <v>2</v>
      </c>
      <c r="F515">
        <v>3</v>
      </c>
    </row>
    <row r="516" spans="1:6" x14ac:dyDescent="0.25">
      <c r="A516" t="s">
        <v>84</v>
      </c>
      <c r="B516" s="7">
        <v>0.41666666666666674</v>
      </c>
      <c r="C516">
        <v>5</v>
      </c>
      <c r="D516" s="7">
        <v>0.58333333333333337</v>
      </c>
      <c r="E516">
        <v>7</v>
      </c>
      <c r="F516">
        <v>12</v>
      </c>
    </row>
    <row r="517" spans="1:6" x14ac:dyDescent="0.25">
      <c r="A517" t="s">
        <v>85</v>
      </c>
      <c r="B517" s="7">
        <v>0.2857142857142857</v>
      </c>
      <c r="C517">
        <v>2</v>
      </c>
      <c r="D517" s="7">
        <v>0.7142857142857143</v>
      </c>
      <c r="E517">
        <v>5</v>
      </c>
      <c r="F517">
        <v>7</v>
      </c>
    </row>
    <row r="518" spans="1:6" x14ac:dyDescent="0.25">
      <c r="A518" t="s">
        <v>86</v>
      </c>
      <c r="B518" s="7">
        <v>0.25</v>
      </c>
      <c r="C518">
        <v>1</v>
      </c>
      <c r="D518" s="7">
        <v>0.75</v>
      </c>
      <c r="E518">
        <v>3</v>
      </c>
      <c r="F518">
        <v>4</v>
      </c>
    </row>
    <row r="519" spans="1:6" x14ac:dyDescent="0.25">
      <c r="A519" t="s">
        <v>87</v>
      </c>
      <c r="B519" s="7">
        <v>1</v>
      </c>
      <c r="C519">
        <v>3</v>
      </c>
      <c r="D519" s="7">
        <v>0</v>
      </c>
      <c r="E519">
        <v>0</v>
      </c>
      <c r="F519">
        <v>3</v>
      </c>
    </row>
    <row r="520" spans="1:6" x14ac:dyDescent="0.25">
      <c r="A520" t="s">
        <v>88</v>
      </c>
      <c r="B520" s="7">
        <v>0.55555555555555558</v>
      </c>
      <c r="C520">
        <v>5</v>
      </c>
      <c r="D520" s="7">
        <v>0.44444444444444442</v>
      </c>
      <c r="E520">
        <v>4</v>
      </c>
      <c r="F520">
        <v>9</v>
      </c>
    </row>
    <row r="521" spans="1:6" x14ac:dyDescent="0.25">
      <c r="A521" t="s">
        <v>89</v>
      </c>
      <c r="B521" s="7">
        <v>0.33333333333333326</v>
      </c>
      <c r="C521">
        <v>2</v>
      </c>
      <c r="D521" s="7">
        <v>0.66666666666666652</v>
      </c>
      <c r="E521">
        <v>4</v>
      </c>
      <c r="F521">
        <v>6</v>
      </c>
    </row>
    <row r="522" spans="1:6" x14ac:dyDescent="0.25">
      <c r="A522" t="s">
        <v>90</v>
      </c>
      <c r="B522" s="7">
        <v>0.4</v>
      </c>
      <c r="C522">
        <v>2</v>
      </c>
      <c r="D522" s="7">
        <v>0.6</v>
      </c>
      <c r="E522">
        <v>3</v>
      </c>
      <c r="F522">
        <v>5</v>
      </c>
    </row>
    <row r="523" spans="1:6" x14ac:dyDescent="0.25">
      <c r="A523" t="s">
        <v>91</v>
      </c>
      <c r="B523" s="7">
        <v>0.33333333333333326</v>
      </c>
      <c r="C523">
        <v>2</v>
      </c>
      <c r="D523" s="7">
        <v>0.66666666666666652</v>
      </c>
      <c r="E523">
        <v>4</v>
      </c>
      <c r="F523">
        <v>6</v>
      </c>
    </row>
    <row r="524" spans="1:6" x14ac:dyDescent="0.25">
      <c r="A524" t="s">
        <v>92</v>
      </c>
      <c r="B524" s="7">
        <v>0.33333333333333326</v>
      </c>
      <c r="C524">
        <v>4</v>
      </c>
      <c r="D524" s="7">
        <v>0.66666666666666652</v>
      </c>
      <c r="E524">
        <v>8</v>
      </c>
      <c r="F524">
        <v>12</v>
      </c>
    </row>
    <row r="525" spans="1:6" x14ac:dyDescent="0.25">
      <c r="A525" t="s">
        <v>93</v>
      </c>
      <c r="B525" s="7">
        <v>0.2</v>
      </c>
      <c r="C525">
        <v>1</v>
      </c>
      <c r="D525" s="7">
        <v>0.8</v>
      </c>
      <c r="E525">
        <v>4</v>
      </c>
      <c r="F525">
        <v>5</v>
      </c>
    </row>
    <row r="526" spans="1:6" x14ac:dyDescent="0.25">
      <c r="A526" t="s">
        <v>94</v>
      </c>
      <c r="B526" s="7">
        <v>0.75</v>
      </c>
      <c r="C526">
        <v>3</v>
      </c>
      <c r="D526" s="7">
        <v>0.25</v>
      </c>
      <c r="E526">
        <v>1</v>
      </c>
      <c r="F526">
        <v>4</v>
      </c>
    </row>
    <row r="527" spans="1:6" x14ac:dyDescent="0.25">
      <c r="A527" t="s">
        <v>95</v>
      </c>
      <c r="B527" s="7">
        <v>1</v>
      </c>
      <c r="C527">
        <v>4</v>
      </c>
      <c r="D527" s="7">
        <v>0</v>
      </c>
      <c r="E527">
        <v>0</v>
      </c>
      <c r="F527">
        <v>4</v>
      </c>
    </row>
    <row r="528" spans="1:6" x14ac:dyDescent="0.25">
      <c r="A528" t="s">
        <v>96</v>
      </c>
      <c r="B528" s="7">
        <v>0.4</v>
      </c>
      <c r="C528">
        <v>2</v>
      </c>
      <c r="D528" s="7">
        <v>0.6</v>
      </c>
      <c r="E528">
        <v>3</v>
      </c>
      <c r="F528">
        <v>5</v>
      </c>
    </row>
    <row r="529" spans="1:6" x14ac:dyDescent="0.25">
      <c r="A529" t="s">
        <v>97</v>
      </c>
      <c r="B529" s="7">
        <v>0.4</v>
      </c>
      <c r="C529">
        <v>6</v>
      </c>
      <c r="D529" s="7">
        <v>0.6</v>
      </c>
      <c r="E529">
        <v>9</v>
      </c>
      <c r="F529">
        <v>15</v>
      </c>
    </row>
    <row r="530" spans="1:6" x14ac:dyDescent="0.25">
      <c r="A530" t="s">
        <v>98</v>
      </c>
      <c r="B530" s="7">
        <v>0.36363636363636365</v>
      </c>
      <c r="C530">
        <v>4</v>
      </c>
      <c r="D530" s="7">
        <v>0.63636363636363635</v>
      </c>
      <c r="E530">
        <v>7</v>
      </c>
      <c r="F530">
        <v>11</v>
      </c>
    </row>
    <row r="531" spans="1:6" x14ac:dyDescent="0.25">
      <c r="A531" t="s">
        <v>99</v>
      </c>
      <c r="B531" s="7">
        <v>0.49333333333333335</v>
      </c>
      <c r="C531">
        <v>37</v>
      </c>
      <c r="D531" s="7">
        <v>0.50666666666666671</v>
      </c>
      <c r="E531">
        <v>38</v>
      </c>
      <c r="F531">
        <v>75</v>
      </c>
    </row>
    <row r="532" spans="1:6" x14ac:dyDescent="0.25">
      <c r="A532" t="s">
        <v>100</v>
      </c>
      <c r="B532" s="7">
        <v>0.625</v>
      </c>
      <c r="C532">
        <v>5</v>
      </c>
      <c r="D532" s="7">
        <v>0.375</v>
      </c>
      <c r="E532">
        <v>3</v>
      </c>
      <c r="F532">
        <v>8</v>
      </c>
    </row>
    <row r="533" spans="1:6" x14ac:dyDescent="0.25">
      <c r="A533" t="s">
        <v>101</v>
      </c>
      <c r="B533" s="7">
        <v>0.5</v>
      </c>
      <c r="C533">
        <v>2</v>
      </c>
      <c r="D533" s="7">
        <v>0.5</v>
      </c>
      <c r="E533">
        <v>2</v>
      </c>
      <c r="F533">
        <v>4</v>
      </c>
    </row>
    <row r="534" spans="1:6" x14ac:dyDescent="0.25">
      <c r="A534" t="s">
        <v>102</v>
      </c>
      <c r="B534" s="7">
        <v>0.8</v>
      </c>
      <c r="C534">
        <v>4</v>
      </c>
      <c r="D534" s="7">
        <v>0.2</v>
      </c>
      <c r="E534">
        <v>1</v>
      </c>
      <c r="F534">
        <v>5</v>
      </c>
    </row>
    <row r="535" spans="1:6" x14ac:dyDescent="0.25">
      <c r="A535" t="s">
        <v>103</v>
      </c>
      <c r="B535" s="7">
        <v>0.5</v>
      </c>
      <c r="C535">
        <v>4</v>
      </c>
      <c r="D535" s="7">
        <v>0.5</v>
      </c>
      <c r="E535">
        <v>4</v>
      </c>
      <c r="F535">
        <v>8</v>
      </c>
    </row>
    <row r="536" spans="1:6" x14ac:dyDescent="0.25">
      <c r="A536" t="s">
        <v>104</v>
      </c>
      <c r="B536" s="7">
        <v>0.25</v>
      </c>
      <c r="C536">
        <v>1</v>
      </c>
      <c r="D536" s="7">
        <v>0.75</v>
      </c>
      <c r="E536">
        <v>3</v>
      </c>
      <c r="F536">
        <v>4</v>
      </c>
    </row>
    <row r="537" spans="1:6" x14ac:dyDescent="0.25">
      <c r="A537" t="s">
        <v>105</v>
      </c>
      <c r="B537" s="7">
        <v>0.5</v>
      </c>
      <c r="C537">
        <v>6</v>
      </c>
      <c r="D537" s="7">
        <v>0.5</v>
      </c>
      <c r="E537">
        <v>6</v>
      </c>
      <c r="F537">
        <v>12</v>
      </c>
    </row>
    <row r="538" spans="1:6" x14ac:dyDescent="0.25">
      <c r="A538" t="s">
        <v>106</v>
      </c>
      <c r="B538" s="7">
        <v>0</v>
      </c>
      <c r="C538">
        <v>0</v>
      </c>
      <c r="D538" s="7">
        <v>1</v>
      </c>
      <c r="E538">
        <v>1</v>
      </c>
      <c r="F538">
        <v>1</v>
      </c>
    </row>
    <row r="539" spans="1:6" x14ac:dyDescent="0.25">
      <c r="A539" t="s">
        <v>107</v>
      </c>
      <c r="B539" s="7">
        <v>0.33333333333333326</v>
      </c>
      <c r="C539">
        <v>1</v>
      </c>
      <c r="D539" s="7">
        <v>0.66666666666666652</v>
      </c>
      <c r="E539">
        <v>2</v>
      </c>
      <c r="F539">
        <v>3</v>
      </c>
    </row>
    <row r="540" spans="1:6" x14ac:dyDescent="0.25">
      <c r="A540" t="s">
        <v>108</v>
      </c>
      <c r="B540" s="7">
        <v>0.58333333333333337</v>
      </c>
      <c r="C540">
        <v>7</v>
      </c>
      <c r="D540" s="7">
        <v>0.41666666666666674</v>
      </c>
      <c r="E540">
        <v>5</v>
      </c>
      <c r="F540">
        <v>12</v>
      </c>
    </row>
    <row r="541" spans="1:6" x14ac:dyDescent="0.25">
      <c r="A541" t="s">
        <v>109</v>
      </c>
      <c r="B541" s="7">
        <v>0.5</v>
      </c>
      <c r="C541">
        <v>4</v>
      </c>
      <c r="D541" s="7">
        <v>0.5</v>
      </c>
      <c r="E541">
        <v>4</v>
      </c>
      <c r="F541">
        <v>8</v>
      </c>
    </row>
    <row r="542" spans="1:6" x14ac:dyDescent="0.25">
      <c r="A542" t="s">
        <v>110</v>
      </c>
      <c r="B542" s="7">
        <v>0.14285714285714285</v>
      </c>
      <c r="C542">
        <v>1</v>
      </c>
      <c r="D542" s="7">
        <v>0.8571428571428571</v>
      </c>
      <c r="E542">
        <v>6</v>
      </c>
      <c r="F542">
        <v>7</v>
      </c>
    </row>
    <row r="543" spans="1:6" x14ac:dyDescent="0.25">
      <c r="A543" t="s">
        <v>111</v>
      </c>
      <c r="B543" s="7">
        <v>0.44444444444444442</v>
      </c>
      <c r="C543">
        <v>4</v>
      </c>
      <c r="D543" s="7">
        <v>0.55555555555555558</v>
      </c>
      <c r="E543">
        <v>5</v>
      </c>
      <c r="F543">
        <v>9</v>
      </c>
    </row>
    <row r="544" spans="1:6" x14ac:dyDescent="0.25">
      <c r="A544" t="s">
        <v>112</v>
      </c>
      <c r="B544" s="7">
        <v>0.44444444444444442</v>
      </c>
      <c r="C544">
        <v>4</v>
      </c>
      <c r="D544" s="7">
        <v>0.55555555555555558</v>
      </c>
      <c r="E544">
        <v>5</v>
      </c>
      <c r="F544">
        <v>9</v>
      </c>
    </row>
    <row r="545" spans="1:6" x14ac:dyDescent="0.25">
      <c r="A545" t="s">
        <v>113</v>
      </c>
      <c r="B545" s="7">
        <v>0.2857142857142857</v>
      </c>
      <c r="C545">
        <v>2</v>
      </c>
      <c r="D545" s="7">
        <v>0.7142857142857143</v>
      </c>
      <c r="E545">
        <v>5</v>
      </c>
      <c r="F545">
        <v>7</v>
      </c>
    </row>
    <row r="546" spans="1:6" x14ac:dyDescent="0.25">
      <c r="A546" t="s">
        <v>114</v>
      </c>
      <c r="B546" s="7">
        <v>0.52941176470588236</v>
      </c>
      <c r="C546">
        <v>9</v>
      </c>
      <c r="D546" s="7">
        <v>0.47058823529411759</v>
      </c>
      <c r="E546">
        <v>8</v>
      </c>
      <c r="F546">
        <v>17</v>
      </c>
    </row>
    <row r="547" spans="1:6" x14ac:dyDescent="0.25">
      <c r="A547" t="s">
        <v>115</v>
      </c>
      <c r="B547" s="7">
        <v>0.25</v>
      </c>
      <c r="C547">
        <v>4</v>
      </c>
      <c r="D547" s="7">
        <v>0.75</v>
      </c>
      <c r="E547">
        <v>12</v>
      </c>
      <c r="F547">
        <v>16</v>
      </c>
    </row>
    <row r="548" spans="1:6" x14ac:dyDescent="0.25">
      <c r="A548" t="s">
        <v>116</v>
      </c>
      <c r="B548" s="7">
        <v>0.8</v>
      </c>
      <c r="C548">
        <v>4</v>
      </c>
      <c r="D548" s="7">
        <v>0.2</v>
      </c>
      <c r="E548">
        <v>1</v>
      </c>
      <c r="F548">
        <v>5</v>
      </c>
    </row>
    <row r="549" spans="1:6" x14ac:dyDescent="0.25">
      <c r="A549" t="s">
        <v>117</v>
      </c>
      <c r="B549" s="7">
        <v>0.2</v>
      </c>
      <c r="C549">
        <v>2</v>
      </c>
      <c r="D549" s="7">
        <v>0.8</v>
      </c>
      <c r="E549">
        <v>8</v>
      </c>
      <c r="F549">
        <v>10</v>
      </c>
    </row>
    <row r="550" spans="1:6" x14ac:dyDescent="0.25">
      <c r="A550" t="s">
        <v>118</v>
      </c>
      <c r="B550" s="7">
        <v>0.6</v>
      </c>
      <c r="C550">
        <v>3</v>
      </c>
      <c r="D550" s="7">
        <v>0.4</v>
      </c>
      <c r="E550">
        <v>2</v>
      </c>
      <c r="F550">
        <v>5</v>
      </c>
    </row>
    <row r="551" spans="1:6" x14ac:dyDescent="0.25">
      <c r="A551" t="s">
        <v>119</v>
      </c>
      <c r="B551" s="7">
        <v>0.375</v>
      </c>
      <c r="C551">
        <v>3</v>
      </c>
      <c r="D551" s="7">
        <v>0.625</v>
      </c>
      <c r="E551">
        <v>5</v>
      </c>
      <c r="F551">
        <v>8</v>
      </c>
    </row>
    <row r="552" spans="1:6" x14ac:dyDescent="0.25">
      <c r="A552" t="s">
        <v>120</v>
      </c>
      <c r="B552" s="7">
        <v>0.5</v>
      </c>
      <c r="C552">
        <v>2</v>
      </c>
      <c r="D552" s="7">
        <v>0.5</v>
      </c>
      <c r="E552">
        <v>2</v>
      </c>
      <c r="F552">
        <v>4</v>
      </c>
    </row>
    <row r="553" spans="1:6" x14ac:dyDescent="0.25">
      <c r="A553" t="s">
        <v>121</v>
      </c>
      <c r="B553" s="7">
        <v>0.375</v>
      </c>
      <c r="C553">
        <v>3</v>
      </c>
      <c r="D553" s="7">
        <v>0.625</v>
      </c>
      <c r="E553">
        <v>5</v>
      </c>
      <c r="F553">
        <v>8</v>
      </c>
    </row>
    <row r="554" spans="1:6" x14ac:dyDescent="0.25">
      <c r="A554" t="s">
        <v>122</v>
      </c>
      <c r="B554" s="7">
        <v>0.30769230769230771</v>
      </c>
      <c r="C554">
        <v>4</v>
      </c>
      <c r="D554" s="7">
        <v>0.69230769230769229</v>
      </c>
      <c r="E554">
        <v>9</v>
      </c>
      <c r="F554">
        <v>13</v>
      </c>
    </row>
    <row r="555" spans="1:6" x14ac:dyDescent="0.25">
      <c r="A555" t="s">
        <v>123</v>
      </c>
      <c r="B555" s="7">
        <v>0</v>
      </c>
      <c r="C555">
        <v>0</v>
      </c>
      <c r="D555" s="7">
        <v>1</v>
      </c>
      <c r="E555">
        <v>1</v>
      </c>
      <c r="F555">
        <v>1</v>
      </c>
    </row>
    <row r="556" spans="1:6" x14ac:dyDescent="0.25">
      <c r="A556" t="s">
        <v>124</v>
      </c>
      <c r="B556" s="7">
        <v>0.25</v>
      </c>
      <c r="C556">
        <v>1</v>
      </c>
      <c r="D556" s="7">
        <v>0.75</v>
      </c>
      <c r="E556">
        <v>3</v>
      </c>
      <c r="F556">
        <v>4</v>
      </c>
    </row>
    <row r="557" spans="1:6" x14ac:dyDescent="0.25">
      <c r="A557" t="s">
        <v>125</v>
      </c>
      <c r="B557" s="7">
        <v>0.5</v>
      </c>
      <c r="C557">
        <v>11</v>
      </c>
      <c r="D557" s="7">
        <v>0.5</v>
      </c>
      <c r="E557">
        <v>11</v>
      </c>
      <c r="F557">
        <v>22</v>
      </c>
    </row>
    <row r="558" spans="1:6" x14ac:dyDescent="0.25">
      <c r="A558" t="s">
        <v>126</v>
      </c>
      <c r="B558" s="7">
        <v>0.41176470588235292</v>
      </c>
      <c r="C558">
        <v>7</v>
      </c>
      <c r="D558" s="7">
        <v>0.58823529411764708</v>
      </c>
      <c r="E558">
        <v>10</v>
      </c>
      <c r="F558">
        <v>17</v>
      </c>
    </row>
    <row r="559" spans="1:6" x14ac:dyDescent="0.25">
      <c r="A559" t="s">
        <v>127</v>
      </c>
      <c r="B559" s="7">
        <v>0.66666666666666652</v>
      </c>
      <c r="C559">
        <v>6</v>
      </c>
      <c r="D559" s="7">
        <v>0.33333333333333326</v>
      </c>
      <c r="E559">
        <v>3</v>
      </c>
      <c r="F559">
        <v>9</v>
      </c>
    </row>
    <row r="560" spans="1:6" x14ac:dyDescent="0.25">
      <c r="A560" t="s">
        <v>128</v>
      </c>
      <c r="B560" s="7">
        <v>0.75</v>
      </c>
      <c r="C560">
        <v>6</v>
      </c>
      <c r="D560" s="7">
        <v>0.25</v>
      </c>
      <c r="E560">
        <v>2</v>
      </c>
      <c r="F560">
        <v>8</v>
      </c>
    </row>
    <row r="561" spans="1:6" x14ac:dyDescent="0.25">
      <c r="A561" t="s">
        <v>129</v>
      </c>
      <c r="B561" s="7">
        <v>0.33333333333333326</v>
      </c>
      <c r="C561">
        <v>1</v>
      </c>
      <c r="D561" s="7">
        <v>0.66666666666666652</v>
      </c>
      <c r="E561">
        <v>2</v>
      </c>
      <c r="F561">
        <v>3</v>
      </c>
    </row>
    <row r="562" spans="1:6" x14ac:dyDescent="0.25">
      <c r="A562" t="s">
        <v>130</v>
      </c>
      <c r="B562" s="7">
        <v>0</v>
      </c>
      <c r="C562">
        <v>0</v>
      </c>
      <c r="D562" s="7">
        <v>1</v>
      </c>
      <c r="E562">
        <v>2</v>
      </c>
      <c r="F562">
        <v>2</v>
      </c>
    </row>
    <row r="563" spans="1:6" x14ac:dyDescent="0.25">
      <c r="A563" t="s">
        <v>131</v>
      </c>
      <c r="B563" s="7">
        <v>0.4</v>
      </c>
      <c r="C563">
        <v>4</v>
      </c>
      <c r="D563" s="7">
        <v>0.6</v>
      </c>
      <c r="E563">
        <v>6</v>
      </c>
      <c r="F563">
        <v>10</v>
      </c>
    </row>
    <row r="564" spans="1:6" x14ac:dyDescent="0.25">
      <c r="A564" t="s">
        <v>132</v>
      </c>
      <c r="B564" s="7">
        <v>0.4</v>
      </c>
      <c r="C564">
        <v>2</v>
      </c>
      <c r="D564" s="7">
        <v>0.6</v>
      </c>
      <c r="E564">
        <v>3</v>
      </c>
      <c r="F564">
        <v>5</v>
      </c>
    </row>
    <row r="565" spans="1:6" x14ac:dyDescent="0.25">
      <c r="A565" t="s">
        <v>133</v>
      </c>
      <c r="B565" s="7">
        <v>0.4</v>
      </c>
      <c r="C565">
        <v>4</v>
      </c>
      <c r="D565" s="7">
        <v>0.6</v>
      </c>
      <c r="E565">
        <v>6</v>
      </c>
      <c r="F565">
        <v>10</v>
      </c>
    </row>
    <row r="566" spans="1:6" x14ac:dyDescent="0.25">
      <c r="A566" t="s">
        <v>134</v>
      </c>
      <c r="B566" s="7">
        <v>0.5</v>
      </c>
      <c r="C566">
        <v>5</v>
      </c>
      <c r="D566" s="7">
        <v>0.5</v>
      </c>
      <c r="E566">
        <v>5</v>
      </c>
      <c r="F566">
        <v>10</v>
      </c>
    </row>
    <row r="567" spans="1:6" x14ac:dyDescent="0.25">
      <c r="A567" t="s">
        <v>135</v>
      </c>
      <c r="B567" s="7">
        <v>0.125</v>
      </c>
      <c r="C567">
        <v>1</v>
      </c>
      <c r="D567" s="7">
        <v>0.875</v>
      </c>
      <c r="E567">
        <v>7</v>
      </c>
      <c r="F567">
        <v>8</v>
      </c>
    </row>
    <row r="568" spans="1:6" x14ac:dyDescent="0.25">
      <c r="A568" t="s">
        <v>136</v>
      </c>
      <c r="B568" s="7">
        <v>0.45833333333333326</v>
      </c>
      <c r="C568">
        <v>11</v>
      </c>
      <c r="D568" s="7">
        <v>0.54166666666666663</v>
      </c>
      <c r="E568">
        <v>13</v>
      </c>
      <c r="F568">
        <v>24</v>
      </c>
    </row>
    <row r="569" spans="1:6" x14ac:dyDescent="0.25">
      <c r="A569" t="s">
        <v>137</v>
      </c>
      <c r="B569" s="7">
        <v>0</v>
      </c>
      <c r="C569">
        <v>0</v>
      </c>
      <c r="D569" s="7">
        <v>1</v>
      </c>
      <c r="E569">
        <v>3</v>
      </c>
      <c r="F569">
        <v>3</v>
      </c>
    </row>
    <row r="570" spans="1:6" x14ac:dyDescent="0.25">
      <c r="A570" t="s">
        <v>138</v>
      </c>
      <c r="B570" s="7">
        <v>0</v>
      </c>
      <c r="C570">
        <v>0</v>
      </c>
      <c r="D570" s="7">
        <v>1</v>
      </c>
      <c r="E570">
        <v>1</v>
      </c>
      <c r="F570">
        <v>1</v>
      </c>
    </row>
    <row r="571" spans="1:6" x14ac:dyDescent="0.25">
      <c r="A571" t="s">
        <v>139</v>
      </c>
      <c r="B571" s="7">
        <v>0.25</v>
      </c>
      <c r="C571">
        <v>1</v>
      </c>
      <c r="D571" s="7">
        <v>0.75</v>
      </c>
      <c r="E571">
        <v>3</v>
      </c>
      <c r="F571">
        <v>4</v>
      </c>
    </row>
    <row r="572" spans="1:6" x14ac:dyDescent="0.25">
      <c r="A572" t="s">
        <v>140</v>
      </c>
      <c r="B572" s="7">
        <v>0.25</v>
      </c>
      <c r="C572">
        <v>1</v>
      </c>
      <c r="D572" s="7">
        <v>0.75</v>
      </c>
      <c r="E572">
        <v>3</v>
      </c>
      <c r="F572">
        <v>4</v>
      </c>
    </row>
    <row r="573" spans="1:6" x14ac:dyDescent="0.25">
      <c r="A573" t="s">
        <v>141</v>
      </c>
      <c r="B573" s="7">
        <v>0.2</v>
      </c>
      <c r="C573">
        <v>1</v>
      </c>
      <c r="D573" s="7">
        <v>0.8</v>
      </c>
      <c r="E573">
        <v>4</v>
      </c>
      <c r="F573">
        <v>5</v>
      </c>
    </row>
    <row r="574" spans="1:6" x14ac:dyDescent="0.25">
      <c r="A574" t="s">
        <v>142</v>
      </c>
      <c r="B574" s="7">
        <v>0.375</v>
      </c>
      <c r="C574">
        <v>3</v>
      </c>
      <c r="D574" s="7">
        <v>0.625</v>
      </c>
      <c r="E574">
        <v>5</v>
      </c>
      <c r="F574">
        <v>8</v>
      </c>
    </row>
    <row r="575" spans="1:6" x14ac:dyDescent="0.25">
      <c r="A575" t="s">
        <v>143</v>
      </c>
      <c r="B575" s="7">
        <v>0.5</v>
      </c>
      <c r="C575">
        <v>3</v>
      </c>
      <c r="D575" s="7">
        <v>0.5</v>
      </c>
      <c r="E575">
        <v>3</v>
      </c>
      <c r="F575">
        <v>6</v>
      </c>
    </row>
    <row r="576" spans="1:6" x14ac:dyDescent="0.25">
      <c r="A576" t="s">
        <v>144</v>
      </c>
      <c r="B576" s="7">
        <v>0.25</v>
      </c>
      <c r="C576">
        <v>3</v>
      </c>
      <c r="D576" s="7">
        <v>0.75</v>
      </c>
      <c r="E576">
        <v>9</v>
      </c>
      <c r="F576">
        <v>12</v>
      </c>
    </row>
    <row r="577" spans="1:6" x14ac:dyDescent="0.25">
      <c r="A577" t="s">
        <v>145</v>
      </c>
      <c r="B577" s="7">
        <v>0.22222222222222221</v>
      </c>
      <c r="C577">
        <v>2</v>
      </c>
      <c r="D577" s="7">
        <v>0.7777777777777779</v>
      </c>
      <c r="E577">
        <v>7</v>
      </c>
      <c r="F577">
        <v>9</v>
      </c>
    </row>
    <row r="578" spans="1:6" x14ac:dyDescent="0.25">
      <c r="A578" t="s">
        <v>146</v>
      </c>
      <c r="B578" s="7">
        <v>0.14285714285714285</v>
      </c>
      <c r="C578">
        <v>1</v>
      </c>
      <c r="D578" s="7">
        <v>0.8571428571428571</v>
      </c>
      <c r="E578">
        <v>6</v>
      </c>
      <c r="F578">
        <v>7</v>
      </c>
    </row>
    <row r="579" spans="1:6" x14ac:dyDescent="0.25">
      <c r="A579" t="s">
        <v>147</v>
      </c>
      <c r="B579" s="7">
        <v>0.2857142857142857</v>
      </c>
      <c r="C579">
        <v>2</v>
      </c>
      <c r="D579" s="7">
        <v>0.7142857142857143</v>
      </c>
      <c r="E579">
        <v>5</v>
      </c>
      <c r="F579">
        <v>7</v>
      </c>
    </row>
    <row r="580" spans="1:6" x14ac:dyDescent="0.25">
      <c r="A580" t="s">
        <v>148</v>
      </c>
      <c r="B580" s="7">
        <v>0.52380952380952384</v>
      </c>
      <c r="C580">
        <v>11</v>
      </c>
      <c r="D580" s="7">
        <v>0.47619047619047611</v>
      </c>
      <c r="E580">
        <v>10</v>
      </c>
      <c r="F580">
        <v>21</v>
      </c>
    </row>
    <row r="581" spans="1:6" x14ac:dyDescent="0.25">
      <c r="A581" t="s">
        <v>149</v>
      </c>
      <c r="B581" s="7">
        <v>0.49152542372881358</v>
      </c>
      <c r="C581">
        <v>29</v>
      </c>
      <c r="D581" s="7">
        <v>0.50847457627118642</v>
      </c>
      <c r="E581">
        <v>30</v>
      </c>
      <c r="F581">
        <v>59</v>
      </c>
    </row>
    <row r="582" spans="1:6" x14ac:dyDescent="0.25">
      <c r="A582" t="s">
        <v>50</v>
      </c>
      <c r="B582" s="7">
        <v>0.43922984356197353</v>
      </c>
      <c r="C582">
        <v>365</v>
      </c>
      <c r="D582" s="7">
        <v>0.56077015643802652</v>
      </c>
      <c r="E582">
        <v>466</v>
      </c>
      <c r="F582">
        <v>831</v>
      </c>
    </row>
    <row r="587" spans="1:6" x14ac:dyDescent="0.25">
      <c r="B587" s="2"/>
    </row>
    <row r="588" spans="1:6" ht="21" x14ac:dyDescent="0.35">
      <c r="B588" s="18"/>
      <c r="C588" s="18"/>
      <c r="D588" s="18"/>
      <c r="E588" s="18"/>
      <c r="F588" s="18"/>
    </row>
  </sheetData>
  <mergeCells count="72">
    <mergeCell ref="F8:G8"/>
    <mergeCell ref="B86:C86"/>
    <mergeCell ref="D86:E86"/>
    <mergeCell ref="B132:C132"/>
    <mergeCell ref="F86:G86"/>
    <mergeCell ref="B48:C48"/>
    <mergeCell ref="D48:E48"/>
    <mergeCell ref="B8:C8"/>
    <mergeCell ref="D8:E8"/>
    <mergeCell ref="D95:E95"/>
    <mergeCell ref="B36:C36"/>
    <mergeCell ref="B105:D105"/>
    <mergeCell ref="E105:G105"/>
    <mergeCell ref="D132:E132"/>
    <mergeCell ref="F132:G132"/>
    <mergeCell ref="B22:C22"/>
    <mergeCell ref="I310:O310"/>
    <mergeCell ref="B206:C206"/>
    <mergeCell ref="D206:E206"/>
    <mergeCell ref="B241:C241"/>
    <mergeCell ref="D241:E241"/>
    <mergeCell ref="D378:E378"/>
    <mergeCell ref="A204:E204"/>
    <mergeCell ref="A205:E205"/>
    <mergeCell ref="A239:E239"/>
    <mergeCell ref="A240:E240"/>
    <mergeCell ref="B367:C367"/>
    <mergeCell ref="E162:G162"/>
    <mergeCell ref="B61:C61"/>
    <mergeCell ref="D61:E61"/>
    <mergeCell ref="D36:E36"/>
    <mergeCell ref="B95:C95"/>
    <mergeCell ref="B162:D162"/>
    <mergeCell ref="B140:C140"/>
    <mergeCell ref="D140:E140"/>
    <mergeCell ref="D22:E22"/>
    <mergeCell ref="B74:C74"/>
    <mergeCell ref="D74:E74"/>
    <mergeCell ref="B119:D119"/>
    <mergeCell ref="E119:G119"/>
    <mergeCell ref="B482:C482"/>
    <mergeCell ref="D482:E482"/>
    <mergeCell ref="B310:H310"/>
    <mergeCell ref="A333:O333"/>
    <mergeCell ref="B334:H334"/>
    <mergeCell ref="I334:O334"/>
    <mergeCell ref="B357:C357"/>
    <mergeCell ref="D357:E357"/>
    <mergeCell ref="A345:O345"/>
    <mergeCell ref="B347:C347"/>
    <mergeCell ref="D347:E347"/>
    <mergeCell ref="A321:O321"/>
    <mergeCell ref="B323:C323"/>
    <mergeCell ref="D323:E323"/>
    <mergeCell ref="D367:E367"/>
    <mergeCell ref="B378:C378"/>
    <mergeCell ref="A3:E5"/>
    <mergeCell ref="E284:G284"/>
    <mergeCell ref="B284:D284"/>
    <mergeCell ref="B148:C148"/>
    <mergeCell ref="B188:G188"/>
    <mergeCell ref="D148:E148"/>
    <mergeCell ref="B175:D175"/>
    <mergeCell ref="E175:G175"/>
    <mergeCell ref="A174:G174"/>
    <mergeCell ref="A187:M187"/>
    <mergeCell ref="H188:M188"/>
    <mergeCell ref="B223:G223"/>
    <mergeCell ref="H223:M223"/>
    <mergeCell ref="B258:D258"/>
    <mergeCell ref="E258:G258"/>
    <mergeCell ref="A222:M222"/>
  </mergeCells>
  <conditionalFormatting sqref="A203:M203">
    <cfRule type="duplicateValues" dxfId="2" priority="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A25E-0E1C-4226-8120-80E124CC11B1}">
  <dimension ref="A1:BE368"/>
  <sheetViews>
    <sheetView zoomScaleNormal="100" workbookViewId="0"/>
  </sheetViews>
  <sheetFormatPr defaultColWidth="11.5703125" defaultRowHeight="15" x14ac:dyDescent="0.25"/>
  <cols>
    <col min="1" max="1" width="75.85546875" customWidth="1"/>
    <col min="2" max="2" width="16.5703125" customWidth="1"/>
    <col min="4" max="4" width="16.140625" customWidth="1"/>
    <col min="5" max="5" width="12" bestFit="1" customWidth="1"/>
    <col min="6" max="6" width="16" customWidth="1"/>
    <col min="7" max="7" width="12.42578125" customWidth="1"/>
    <col min="8" max="8" width="16" customWidth="1"/>
    <col min="10" max="10" width="15.5703125" customWidth="1"/>
    <col min="11" max="11" width="12.7109375" customWidth="1"/>
    <col min="12" max="12" width="15.5703125" customWidth="1"/>
    <col min="14" max="14" width="15.42578125" customWidth="1"/>
    <col min="16" max="16" width="15.42578125" customWidth="1"/>
    <col min="18" max="18" width="13.85546875" customWidth="1"/>
    <col min="21" max="21" width="13.7109375" customWidth="1"/>
    <col min="25" max="25" width="13.42578125" customWidth="1"/>
    <col min="27" max="27" width="11.5703125" customWidth="1"/>
    <col min="28" max="28" width="12.7109375" customWidth="1"/>
    <col min="32" max="32" width="12.85546875" customWidth="1"/>
    <col min="35" max="35" width="13.28515625" customWidth="1"/>
    <col min="39" max="39" width="13.140625" customWidth="1"/>
    <col min="42" max="42" width="12.85546875" customWidth="1"/>
    <col min="46" max="46" width="13" customWidth="1"/>
    <col min="49" max="49" width="13.140625" customWidth="1"/>
    <col min="53" max="53" width="12.5703125" customWidth="1"/>
    <col min="56" max="56" width="12.42578125" customWidth="1"/>
  </cols>
  <sheetData>
    <row r="1" spans="1:17" ht="21" x14ac:dyDescent="0.35">
      <c r="A1" s="18" t="s">
        <v>219</v>
      </c>
      <c r="B1" s="18"/>
    </row>
    <row r="2" spans="1:17" ht="18.75" x14ac:dyDescent="0.3">
      <c r="A2" s="1" t="s">
        <v>323</v>
      </c>
    </row>
    <row r="3" spans="1:17" ht="15" customHeight="1" x14ac:dyDescent="0.35">
      <c r="A3" s="278" t="s">
        <v>324</v>
      </c>
      <c r="B3" s="278"/>
      <c r="C3" s="278"/>
      <c r="D3" s="278"/>
      <c r="E3" s="278"/>
      <c r="G3" s="18"/>
      <c r="H3" s="18"/>
      <c r="I3" s="18"/>
      <c r="J3" s="139"/>
      <c r="K3" s="139"/>
    </row>
    <row r="4" spans="1:17" ht="18.75" customHeight="1" x14ac:dyDescent="0.25">
      <c r="A4" s="278"/>
      <c r="B4" s="278"/>
      <c r="C4" s="278"/>
      <c r="D4" s="278"/>
      <c r="E4" s="278"/>
      <c r="F4" s="139"/>
      <c r="J4" s="139"/>
      <c r="K4" s="139"/>
      <c r="L4" s="139"/>
      <c r="M4" s="139"/>
      <c r="N4" s="139"/>
    </row>
    <row r="5" spans="1:17" x14ac:dyDescent="0.25">
      <c r="A5" s="278"/>
      <c r="B5" s="278"/>
      <c r="C5" s="278"/>
      <c r="D5" s="278"/>
      <c r="E5" s="278"/>
      <c r="F5" s="139"/>
    </row>
    <row r="7" spans="1:17" ht="18.75" x14ac:dyDescent="0.3">
      <c r="A7" s="1" t="s">
        <v>325</v>
      </c>
    </row>
    <row r="8" spans="1:17" ht="18.75" x14ac:dyDescent="0.3">
      <c r="A8" s="1"/>
      <c r="B8" s="287" t="s">
        <v>154</v>
      </c>
      <c r="C8" s="287"/>
      <c r="D8" s="287" t="s">
        <v>155</v>
      </c>
      <c r="E8" s="287"/>
      <c r="F8" s="287" t="s">
        <v>156</v>
      </c>
      <c r="G8" s="287"/>
      <c r="H8" s="287" t="s">
        <v>157</v>
      </c>
      <c r="I8" s="287"/>
      <c r="J8" s="287" t="s">
        <v>158</v>
      </c>
      <c r="K8" s="287"/>
      <c r="L8" s="287" t="s">
        <v>159</v>
      </c>
      <c r="M8" s="287"/>
      <c r="N8" s="287" t="s">
        <v>160</v>
      </c>
      <c r="O8" s="287"/>
      <c r="P8" s="287" t="s">
        <v>161</v>
      </c>
      <c r="Q8" s="287"/>
    </row>
    <row r="9" spans="1:17" x14ac:dyDescent="0.25">
      <c r="B9" s="141"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17" x14ac:dyDescent="0.25">
      <c r="A10" t="s">
        <v>152</v>
      </c>
      <c r="B10" s="42">
        <v>0.39635316698656431</v>
      </c>
      <c r="C10" s="43">
        <v>413</v>
      </c>
      <c r="D10" s="42">
        <v>0.37323546019198195</v>
      </c>
      <c r="E10" s="43">
        <v>661</v>
      </c>
      <c r="F10" s="42">
        <v>0.41573926868044514</v>
      </c>
      <c r="G10" s="43">
        <v>523</v>
      </c>
      <c r="H10" s="42">
        <v>0.41471048513302039</v>
      </c>
      <c r="I10" s="43">
        <v>795</v>
      </c>
      <c r="J10" s="42">
        <v>0.45996592844974449</v>
      </c>
      <c r="K10" s="43">
        <v>540</v>
      </c>
      <c r="L10" s="42">
        <v>0.54644808743169404</v>
      </c>
      <c r="M10" s="43">
        <v>200</v>
      </c>
      <c r="N10" s="42">
        <v>0.65789473684210531</v>
      </c>
      <c r="O10" s="43">
        <v>50</v>
      </c>
      <c r="P10" s="42">
        <v>1</v>
      </c>
      <c r="Q10" s="43">
        <v>3</v>
      </c>
    </row>
    <row r="11" spans="1:17" x14ac:dyDescent="0.25">
      <c r="A11" t="s">
        <v>153</v>
      </c>
      <c r="B11" s="42">
        <v>0.60364683301343569</v>
      </c>
      <c r="C11">
        <v>629</v>
      </c>
      <c r="D11" s="42">
        <v>0.62676453980801805</v>
      </c>
      <c r="E11" s="43">
        <v>1110</v>
      </c>
      <c r="F11" s="42">
        <v>0.5842607313195548</v>
      </c>
      <c r="G11">
        <v>735</v>
      </c>
      <c r="H11" s="42">
        <v>0.58528951486697967</v>
      </c>
      <c r="I11" s="43">
        <v>1122</v>
      </c>
      <c r="J11" s="42">
        <v>0.54003407155025551</v>
      </c>
      <c r="K11">
        <v>634</v>
      </c>
      <c r="L11" s="42">
        <v>0.45355191256830601</v>
      </c>
      <c r="M11" s="43">
        <v>166</v>
      </c>
      <c r="N11" s="42">
        <v>0.34210526315789475</v>
      </c>
      <c r="O11">
        <v>26</v>
      </c>
      <c r="P11" s="42">
        <v>0</v>
      </c>
      <c r="Q11" s="43">
        <v>0</v>
      </c>
    </row>
    <row r="12" spans="1:17" x14ac:dyDescent="0.25">
      <c r="A12" t="s">
        <v>50</v>
      </c>
      <c r="B12" s="42">
        <v>1</v>
      </c>
      <c r="C12">
        <v>1042</v>
      </c>
      <c r="D12" s="42">
        <v>1</v>
      </c>
      <c r="E12" s="43">
        <v>1771</v>
      </c>
      <c r="F12" s="42">
        <v>1</v>
      </c>
      <c r="G12">
        <v>1258</v>
      </c>
      <c r="H12" s="42">
        <v>1</v>
      </c>
      <c r="I12" s="43">
        <v>1917</v>
      </c>
      <c r="J12" s="42">
        <v>1</v>
      </c>
      <c r="K12">
        <v>1174</v>
      </c>
      <c r="L12" s="42">
        <v>1</v>
      </c>
      <c r="M12" s="43">
        <v>366</v>
      </c>
      <c r="N12" s="42">
        <v>1</v>
      </c>
      <c r="O12">
        <v>76</v>
      </c>
      <c r="P12" s="42">
        <v>1</v>
      </c>
      <c r="Q12" s="43">
        <v>3</v>
      </c>
    </row>
    <row r="13" spans="1:17" x14ac:dyDescent="0.25">
      <c r="B13" s="42"/>
      <c r="D13" s="42"/>
      <c r="F13" s="42"/>
    </row>
    <row r="14" spans="1:17" x14ac:dyDescent="0.25">
      <c r="B14" s="42"/>
      <c r="D14" s="42"/>
      <c r="F14" s="42"/>
    </row>
    <row r="15" spans="1:17" ht="18.75" x14ac:dyDescent="0.3">
      <c r="A15" s="1" t="s">
        <v>326</v>
      </c>
    </row>
    <row r="16" spans="1:17" ht="18.75" x14ac:dyDescent="0.3">
      <c r="A16" s="1"/>
      <c r="B16" s="287" t="s">
        <v>154</v>
      </c>
      <c r="C16" s="287"/>
      <c r="D16" s="287" t="s">
        <v>155</v>
      </c>
      <c r="E16" s="287"/>
      <c r="F16" s="287" t="s">
        <v>156</v>
      </c>
      <c r="G16" s="287"/>
      <c r="H16" s="287" t="s">
        <v>157</v>
      </c>
      <c r="I16" s="287"/>
      <c r="J16" s="287" t="s">
        <v>158</v>
      </c>
      <c r="K16" s="287"/>
      <c r="L16" s="287" t="s">
        <v>159</v>
      </c>
      <c r="M16" s="287"/>
      <c r="N16" s="287" t="s">
        <v>160</v>
      </c>
      <c r="O16" s="287"/>
      <c r="P16" s="287" t="s">
        <v>161</v>
      </c>
      <c r="Q16" s="287"/>
    </row>
    <row r="17" spans="1:17" x14ac:dyDescent="0.25">
      <c r="B17" s="141"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0.42016806722689076</v>
      </c>
      <c r="C18" s="43">
        <v>50</v>
      </c>
      <c r="D18" s="42">
        <v>0.41361256544502617</v>
      </c>
      <c r="E18" s="43">
        <v>79</v>
      </c>
      <c r="F18" s="42">
        <v>0.46666666666666662</v>
      </c>
      <c r="G18" s="43">
        <v>49</v>
      </c>
      <c r="H18" s="42">
        <v>0.42708333333333326</v>
      </c>
      <c r="I18" s="43">
        <v>82</v>
      </c>
      <c r="J18" s="42">
        <v>0.41095890410958902</v>
      </c>
      <c r="K18" s="43">
        <v>60</v>
      </c>
      <c r="L18" s="42">
        <v>0.55555555555555558</v>
      </c>
      <c r="M18" s="43">
        <v>35</v>
      </c>
      <c r="N18" s="42">
        <v>0.66666666666666652</v>
      </c>
      <c r="O18" s="43">
        <v>10</v>
      </c>
      <c r="P18" s="42">
        <v>0</v>
      </c>
      <c r="Q18" s="43">
        <v>0</v>
      </c>
    </row>
    <row r="19" spans="1:17" x14ac:dyDescent="0.25">
      <c r="A19" t="s">
        <v>153</v>
      </c>
      <c r="B19" s="42">
        <v>0.57983193277310929</v>
      </c>
      <c r="C19">
        <v>69</v>
      </c>
      <c r="D19" s="42">
        <v>0.58638743455497377</v>
      </c>
      <c r="E19">
        <v>112</v>
      </c>
      <c r="F19" s="42">
        <v>0.53333333333333333</v>
      </c>
      <c r="G19">
        <v>56</v>
      </c>
      <c r="H19" s="42">
        <v>0.57291666666666663</v>
      </c>
      <c r="I19">
        <v>110</v>
      </c>
      <c r="J19" s="42">
        <v>0.58904109589041098</v>
      </c>
      <c r="K19">
        <v>86</v>
      </c>
      <c r="L19" s="42">
        <v>0.44444444444444442</v>
      </c>
      <c r="M19">
        <v>28</v>
      </c>
      <c r="N19" s="42">
        <v>0.33333333333333326</v>
      </c>
      <c r="O19">
        <v>5</v>
      </c>
      <c r="P19" s="42">
        <v>0</v>
      </c>
      <c r="Q19">
        <v>0</v>
      </c>
    </row>
    <row r="20" spans="1:17" x14ac:dyDescent="0.25">
      <c r="A20" t="s">
        <v>50</v>
      </c>
      <c r="B20" s="42">
        <v>1</v>
      </c>
      <c r="C20">
        <v>119</v>
      </c>
      <c r="D20" s="42">
        <v>1</v>
      </c>
      <c r="E20">
        <v>191</v>
      </c>
      <c r="F20" s="42">
        <v>1</v>
      </c>
      <c r="G20">
        <v>105</v>
      </c>
      <c r="H20" s="42">
        <v>1</v>
      </c>
      <c r="I20">
        <v>192</v>
      </c>
      <c r="J20" s="42">
        <v>1</v>
      </c>
      <c r="K20">
        <v>146</v>
      </c>
      <c r="L20" s="42">
        <v>1</v>
      </c>
      <c r="M20">
        <v>63</v>
      </c>
      <c r="N20" s="42">
        <v>1</v>
      </c>
      <c r="O20">
        <v>15</v>
      </c>
      <c r="P20" s="42">
        <v>0</v>
      </c>
      <c r="Q20">
        <v>0</v>
      </c>
    </row>
    <row r="21" spans="1:17" x14ac:dyDescent="0.25">
      <c r="B21" s="10"/>
      <c r="D21" s="10"/>
      <c r="F21" s="10"/>
    </row>
    <row r="23" spans="1:17" ht="18.75" x14ac:dyDescent="0.3">
      <c r="A23" s="1" t="s">
        <v>291</v>
      </c>
    </row>
    <row r="24" spans="1:17" ht="18.75" x14ac:dyDescent="0.3">
      <c r="A24" s="1"/>
      <c r="B24" s="287" t="s">
        <v>154</v>
      </c>
      <c r="C24" s="287"/>
      <c r="D24" s="287" t="s">
        <v>155</v>
      </c>
      <c r="E24" s="287"/>
      <c r="F24" s="287" t="s">
        <v>156</v>
      </c>
      <c r="G24" s="287"/>
      <c r="H24" s="287" t="s">
        <v>157</v>
      </c>
      <c r="I24" s="287"/>
      <c r="J24" s="287" t="s">
        <v>158</v>
      </c>
      <c r="K24" s="287"/>
      <c r="L24" s="287" t="s">
        <v>159</v>
      </c>
      <c r="M24" s="287"/>
      <c r="N24" s="287" t="s">
        <v>160</v>
      </c>
      <c r="O24" s="287"/>
      <c r="P24" s="287" t="s">
        <v>161</v>
      </c>
      <c r="Q24" s="287"/>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162</v>
      </c>
      <c r="B26" s="55">
        <v>0.8761996161228407</v>
      </c>
      <c r="C26" s="3">
        <v>913</v>
      </c>
      <c r="D26" s="55">
        <v>0.44155844155844159</v>
      </c>
      <c r="E26" s="3">
        <v>782</v>
      </c>
      <c r="F26" s="55">
        <v>5.0874403815580289E-2</v>
      </c>
      <c r="G26" s="3">
        <v>64</v>
      </c>
      <c r="H26" s="55">
        <v>1.0954616588419406E-2</v>
      </c>
      <c r="I26" s="3">
        <v>21</v>
      </c>
      <c r="J26" s="55">
        <v>7.6660988074957418E-3</v>
      </c>
      <c r="K26" s="3">
        <v>9</v>
      </c>
      <c r="L26" s="55">
        <v>0</v>
      </c>
      <c r="M26" s="3">
        <v>0</v>
      </c>
      <c r="N26" s="55">
        <v>0</v>
      </c>
      <c r="O26" s="3">
        <v>0</v>
      </c>
      <c r="P26" s="55">
        <v>0</v>
      </c>
      <c r="Q26" s="3">
        <v>0</v>
      </c>
    </row>
    <row r="27" spans="1:17" x14ac:dyDescent="0.25">
      <c r="A27" t="s">
        <v>163</v>
      </c>
      <c r="B27" s="55">
        <v>8.3493282149712092E-2</v>
      </c>
      <c r="C27" s="3">
        <v>87</v>
      </c>
      <c r="D27" s="55">
        <v>0.46019198193111238</v>
      </c>
      <c r="E27" s="3">
        <v>815</v>
      </c>
      <c r="F27" s="55">
        <v>0.8537360890302067</v>
      </c>
      <c r="G27" s="3">
        <v>1074</v>
      </c>
      <c r="H27" s="55">
        <v>0.9353155972874283</v>
      </c>
      <c r="I27" s="3">
        <v>1793</v>
      </c>
      <c r="J27" s="55">
        <v>0.90204429301533229</v>
      </c>
      <c r="K27" s="3">
        <v>1059</v>
      </c>
      <c r="L27" s="55">
        <v>0.61475409836065575</v>
      </c>
      <c r="M27" s="3">
        <v>225</v>
      </c>
      <c r="N27" s="55">
        <v>0.14473684210526316</v>
      </c>
      <c r="O27" s="3">
        <v>11</v>
      </c>
      <c r="P27" s="55">
        <v>0.33333333333333326</v>
      </c>
      <c r="Q27" s="3">
        <v>1</v>
      </c>
    </row>
    <row r="28" spans="1:17" x14ac:dyDescent="0.25">
      <c r="A28" t="s">
        <v>164</v>
      </c>
      <c r="B28" s="55">
        <v>9.5969289827255275E-4</v>
      </c>
      <c r="C28" s="3">
        <v>1</v>
      </c>
      <c r="D28" s="55">
        <v>3.0491247882552232E-2</v>
      </c>
      <c r="E28" s="3">
        <v>54</v>
      </c>
      <c r="F28" s="55">
        <v>3.4976152623211444E-2</v>
      </c>
      <c r="G28" s="3">
        <v>44</v>
      </c>
      <c r="H28" s="55">
        <v>1.5649452269170579E-2</v>
      </c>
      <c r="I28" s="3">
        <v>30</v>
      </c>
      <c r="J28" s="55">
        <v>2.1294718909710394E-2</v>
      </c>
      <c r="K28" s="3">
        <v>25</v>
      </c>
      <c r="L28" s="55">
        <v>2.7322404371584699E-2</v>
      </c>
      <c r="M28" s="3">
        <v>10</v>
      </c>
      <c r="N28" s="55">
        <v>0</v>
      </c>
      <c r="O28" s="3">
        <v>0</v>
      </c>
      <c r="P28" s="55">
        <v>0</v>
      </c>
      <c r="Q28" s="3">
        <v>0</v>
      </c>
    </row>
    <row r="29" spans="1:17" x14ac:dyDescent="0.25">
      <c r="A29" t="s">
        <v>165</v>
      </c>
      <c r="B29" s="55">
        <v>9.5969289827255275E-4</v>
      </c>
      <c r="C29" s="3">
        <v>1</v>
      </c>
      <c r="D29" s="55">
        <v>1.6939582156973462E-3</v>
      </c>
      <c r="E29" s="3">
        <v>3</v>
      </c>
      <c r="F29" s="55">
        <v>6.3593004769475362E-3</v>
      </c>
      <c r="G29" s="3">
        <v>8</v>
      </c>
      <c r="H29" s="55">
        <v>4.6948356807511738E-3</v>
      </c>
      <c r="I29" s="3">
        <v>9</v>
      </c>
      <c r="J29" s="55">
        <v>5.1107325383304937E-3</v>
      </c>
      <c r="K29" s="3">
        <v>6</v>
      </c>
      <c r="L29" s="55">
        <v>3.2786885245901641E-2</v>
      </c>
      <c r="M29" s="3">
        <v>12</v>
      </c>
      <c r="N29" s="55">
        <v>1.3157894736842105E-2</v>
      </c>
      <c r="O29" s="3">
        <v>1</v>
      </c>
      <c r="P29" s="55">
        <v>0</v>
      </c>
      <c r="Q29" s="3">
        <v>0</v>
      </c>
    </row>
    <row r="30" spans="1:17" x14ac:dyDescent="0.25">
      <c r="A30" t="s">
        <v>166</v>
      </c>
      <c r="B30" s="55">
        <v>0</v>
      </c>
      <c r="C30" s="3">
        <v>0</v>
      </c>
      <c r="D30" s="55">
        <v>0</v>
      </c>
      <c r="E30" s="3">
        <v>0</v>
      </c>
      <c r="F30" s="55">
        <v>0</v>
      </c>
      <c r="G30" s="3">
        <v>0</v>
      </c>
      <c r="H30" s="55">
        <v>0</v>
      </c>
      <c r="I30" s="3">
        <v>0</v>
      </c>
      <c r="J30" s="55">
        <v>8.5178875638841568E-4</v>
      </c>
      <c r="K30" s="3">
        <v>1</v>
      </c>
      <c r="L30" s="55">
        <v>0.24316939890710385</v>
      </c>
      <c r="M30" s="3">
        <v>89</v>
      </c>
      <c r="N30" s="55">
        <v>0.84210526315789469</v>
      </c>
      <c r="O30" s="3">
        <v>64</v>
      </c>
      <c r="P30" s="55">
        <v>0.66666666666666652</v>
      </c>
      <c r="Q30" s="3">
        <v>2</v>
      </c>
    </row>
    <row r="31" spans="1:17" x14ac:dyDescent="0.25">
      <c r="A31" t="s">
        <v>167</v>
      </c>
      <c r="B31" s="55">
        <v>3.8387715930902108E-2</v>
      </c>
      <c r="C31" s="3">
        <v>40</v>
      </c>
      <c r="D31" s="55">
        <v>6.6064370412196496E-2</v>
      </c>
      <c r="E31" s="3">
        <v>117</v>
      </c>
      <c r="F31" s="55">
        <v>5.405405405405405E-2</v>
      </c>
      <c r="G31" s="3">
        <v>68</v>
      </c>
      <c r="H31" s="55">
        <v>3.3385498174230567E-2</v>
      </c>
      <c r="I31" s="3">
        <v>64</v>
      </c>
      <c r="J31" s="55">
        <v>6.3032367972742753E-2</v>
      </c>
      <c r="K31" s="3">
        <v>74</v>
      </c>
      <c r="L31" s="55">
        <v>8.1967213114754092E-2</v>
      </c>
      <c r="M31" s="3">
        <v>30</v>
      </c>
      <c r="N31" s="55">
        <v>0</v>
      </c>
      <c r="O31" s="3">
        <v>0</v>
      </c>
      <c r="P31" s="55">
        <v>0</v>
      </c>
      <c r="Q31" s="3">
        <v>0</v>
      </c>
    </row>
    <row r="32" spans="1:17" x14ac:dyDescent="0.25">
      <c r="A32" t="s">
        <v>50</v>
      </c>
      <c r="B32" s="55">
        <v>1</v>
      </c>
      <c r="C32" s="3">
        <v>1042</v>
      </c>
      <c r="D32" s="55">
        <v>1</v>
      </c>
      <c r="E32" s="3">
        <v>1771</v>
      </c>
      <c r="F32" s="55">
        <v>1</v>
      </c>
      <c r="G32" s="3">
        <v>1258</v>
      </c>
      <c r="H32" s="55">
        <v>1</v>
      </c>
      <c r="I32" s="3">
        <v>1917</v>
      </c>
      <c r="J32" s="55">
        <v>1</v>
      </c>
      <c r="K32" s="3">
        <v>1174</v>
      </c>
      <c r="L32" s="55">
        <v>1</v>
      </c>
      <c r="M32" s="3">
        <v>366</v>
      </c>
      <c r="N32" s="55">
        <v>1</v>
      </c>
      <c r="O32" s="3">
        <v>76</v>
      </c>
      <c r="P32" s="55">
        <v>1</v>
      </c>
      <c r="Q32" s="3">
        <v>3</v>
      </c>
    </row>
    <row r="33" spans="1:17" x14ac:dyDescent="0.25">
      <c r="D33" s="55"/>
      <c r="E33" s="3"/>
      <c r="F33" s="55"/>
      <c r="G33" s="3"/>
      <c r="H33" s="55"/>
      <c r="I33" s="3"/>
      <c r="J33" s="55"/>
      <c r="K33" s="3"/>
      <c r="L33" s="55"/>
      <c r="M33" s="3"/>
      <c r="N33" s="55"/>
      <c r="O33" s="3"/>
      <c r="P33" s="55"/>
      <c r="Q33" s="3"/>
    </row>
    <row r="34" spans="1:17" x14ac:dyDescent="0.25">
      <c r="B34" s="10"/>
      <c r="D34" s="10"/>
      <c r="F34" s="10"/>
    </row>
    <row r="35" spans="1:17" ht="18.75" x14ac:dyDescent="0.3">
      <c r="A35" s="1" t="s">
        <v>292</v>
      </c>
    </row>
    <row r="36" spans="1:17" ht="18.75" x14ac:dyDescent="0.3">
      <c r="A36" s="1"/>
      <c r="B36" s="287" t="s">
        <v>154</v>
      </c>
      <c r="C36" s="287"/>
      <c r="D36" s="287" t="s">
        <v>155</v>
      </c>
      <c r="E36" s="287"/>
      <c r="F36" s="287" t="s">
        <v>156</v>
      </c>
      <c r="G36" s="287"/>
      <c r="H36" s="287" t="s">
        <v>157</v>
      </c>
      <c r="I36" s="287"/>
      <c r="J36" s="287" t="s">
        <v>158</v>
      </c>
      <c r="K36" s="287"/>
      <c r="L36" s="287" t="s">
        <v>159</v>
      </c>
      <c r="M36" s="287"/>
      <c r="N36" s="287" t="s">
        <v>160</v>
      </c>
      <c r="O36" s="287"/>
      <c r="P36" s="287" t="s">
        <v>161</v>
      </c>
      <c r="Q36" s="287"/>
    </row>
    <row r="37" spans="1:17" x14ac:dyDescent="0.25">
      <c r="B37" s="15" t="s">
        <v>33</v>
      </c>
      <c r="C37" s="15" t="s">
        <v>34</v>
      </c>
      <c r="D37" s="15" t="s">
        <v>33</v>
      </c>
      <c r="E37" s="15" t="s">
        <v>34</v>
      </c>
      <c r="F37" s="15" t="s">
        <v>33</v>
      </c>
      <c r="G37" s="15" t="s">
        <v>34</v>
      </c>
      <c r="H37" s="15" t="s">
        <v>33</v>
      </c>
      <c r="I37" s="15" t="s">
        <v>34</v>
      </c>
      <c r="J37" s="15" t="s">
        <v>33</v>
      </c>
      <c r="K37" s="15" t="s">
        <v>34</v>
      </c>
      <c r="L37" s="15" t="s">
        <v>33</v>
      </c>
      <c r="M37" s="15" t="s">
        <v>34</v>
      </c>
      <c r="N37" s="15" t="s">
        <v>33</v>
      </c>
      <c r="O37" s="15" t="s">
        <v>34</v>
      </c>
      <c r="P37" s="15" t="s">
        <v>33</v>
      </c>
      <c r="Q37" s="15" t="s">
        <v>34</v>
      </c>
    </row>
    <row r="38" spans="1:17" x14ac:dyDescent="0.25">
      <c r="A38" t="s">
        <v>162</v>
      </c>
      <c r="B38" s="55">
        <v>0.87394957983193278</v>
      </c>
      <c r="C38" s="3">
        <v>104</v>
      </c>
      <c r="D38" s="55">
        <v>0.45026178010471196</v>
      </c>
      <c r="E38" s="3">
        <v>86</v>
      </c>
      <c r="F38" s="55">
        <v>5.7142857142857141E-2</v>
      </c>
      <c r="G38" s="3">
        <v>6</v>
      </c>
      <c r="H38" s="55">
        <v>2.6041666666666671E-2</v>
      </c>
      <c r="I38" s="3">
        <v>5</v>
      </c>
      <c r="J38" s="55">
        <v>1.3698630136986301E-2</v>
      </c>
      <c r="K38" s="3">
        <v>2</v>
      </c>
      <c r="L38" s="55">
        <v>0</v>
      </c>
      <c r="M38" s="3">
        <v>0</v>
      </c>
      <c r="N38" s="55">
        <v>0</v>
      </c>
      <c r="O38" s="3">
        <v>0</v>
      </c>
      <c r="P38" s="55">
        <v>0</v>
      </c>
      <c r="Q38" s="3">
        <v>0</v>
      </c>
    </row>
    <row r="39" spans="1:17" x14ac:dyDescent="0.25">
      <c r="A39" t="s">
        <v>163</v>
      </c>
      <c r="B39" s="55">
        <v>0.10084033613445378</v>
      </c>
      <c r="C39" s="3">
        <v>12</v>
      </c>
      <c r="D39" s="55">
        <v>0.41361256544502617</v>
      </c>
      <c r="E39" s="3">
        <v>79</v>
      </c>
      <c r="F39" s="55">
        <v>0.8</v>
      </c>
      <c r="G39" s="3">
        <v>84</v>
      </c>
      <c r="H39" s="55">
        <v>0.91666666666666652</v>
      </c>
      <c r="I39" s="3">
        <v>176</v>
      </c>
      <c r="J39" s="55">
        <v>0.84246575342465757</v>
      </c>
      <c r="K39" s="3">
        <v>123</v>
      </c>
      <c r="L39" s="55">
        <v>0.53968253968253965</v>
      </c>
      <c r="M39" s="3">
        <v>34</v>
      </c>
      <c r="N39" s="55">
        <v>0</v>
      </c>
      <c r="O39" s="3">
        <v>0</v>
      </c>
      <c r="P39" s="55">
        <v>0</v>
      </c>
      <c r="Q39" s="3">
        <v>0</v>
      </c>
    </row>
    <row r="40" spans="1:17" x14ac:dyDescent="0.25">
      <c r="A40" t="s">
        <v>164</v>
      </c>
      <c r="B40" s="55">
        <v>0</v>
      </c>
      <c r="C40" s="3">
        <v>0</v>
      </c>
      <c r="D40" s="55">
        <v>5.2356020942408377E-2</v>
      </c>
      <c r="E40" s="3">
        <v>10</v>
      </c>
      <c r="F40" s="55">
        <v>8.5714285714285715E-2</v>
      </c>
      <c r="G40" s="3">
        <v>9</v>
      </c>
      <c r="H40" s="55">
        <v>5.2083333333333322E-3</v>
      </c>
      <c r="I40" s="3">
        <v>1</v>
      </c>
      <c r="J40" s="55">
        <v>2.7397260273972601E-2</v>
      </c>
      <c r="K40" s="3">
        <v>4</v>
      </c>
      <c r="L40" s="55">
        <v>4.7619047619047616E-2</v>
      </c>
      <c r="M40" s="3">
        <v>3</v>
      </c>
      <c r="N40" s="55">
        <v>0</v>
      </c>
      <c r="O40" s="3">
        <v>0</v>
      </c>
      <c r="P40" s="55">
        <v>0</v>
      </c>
      <c r="Q40" s="3">
        <v>0</v>
      </c>
    </row>
    <row r="41" spans="1:17" x14ac:dyDescent="0.25">
      <c r="A41" t="s">
        <v>165</v>
      </c>
      <c r="B41" s="55">
        <v>0</v>
      </c>
      <c r="C41" s="3">
        <v>0</v>
      </c>
      <c r="D41" s="55">
        <v>1.0471204188481676E-2</v>
      </c>
      <c r="E41" s="3">
        <v>2</v>
      </c>
      <c r="F41" s="55">
        <v>9.5238095238095247E-3</v>
      </c>
      <c r="G41" s="3">
        <v>1</v>
      </c>
      <c r="H41" s="55">
        <v>5.2083333333333322E-3</v>
      </c>
      <c r="I41" s="3">
        <v>1</v>
      </c>
      <c r="J41" s="55">
        <v>2.0547945205479451E-2</v>
      </c>
      <c r="K41" s="3">
        <v>3</v>
      </c>
      <c r="L41" s="55">
        <v>7.9365079365079361E-2</v>
      </c>
      <c r="M41" s="3">
        <v>5</v>
      </c>
      <c r="N41" s="55">
        <v>0</v>
      </c>
      <c r="O41" s="3">
        <v>0</v>
      </c>
      <c r="P41" s="55">
        <v>0</v>
      </c>
      <c r="Q41" s="3">
        <v>0</v>
      </c>
    </row>
    <row r="42" spans="1:17" x14ac:dyDescent="0.25">
      <c r="A42" t="s">
        <v>166</v>
      </c>
      <c r="B42" s="55">
        <v>0</v>
      </c>
      <c r="C42" s="3">
        <v>0</v>
      </c>
      <c r="D42" s="55">
        <v>0</v>
      </c>
      <c r="E42" s="3">
        <v>0</v>
      </c>
      <c r="F42" s="55">
        <v>0</v>
      </c>
      <c r="G42" s="3">
        <v>0</v>
      </c>
      <c r="H42" s="55">
        <v>0</v>
      </c>
      <c r="I42" s="3">
        <v>0</v>
      </c>
      <c r="J42" s="55">
        <v>0</v>
      </c>
      <c r="K42" s="3">
        <v>0</v>
      </c>
      <c r="L42" s="55">
        <v>0.2857142857142857</v>
      </c>
      <c r="M42" s="3">
        <v>18</v>
      </c>
      <c r="N42" s="55">
        <v>1</v>
      </c>
      <c r="O42" s="3">
        <v>15</v>
      </c>
      <c r="P42" s="55">
        <v>0</v>
      </c>
      <c r="Q42" s="3">
        <v>0</v>
      </c>
    </row>
    <row r="43" spans="1:17" x14ac:dyDescent="0.25">
      <c r="A43" t="s">
        <v>167</v>
      </c>
      <c r="B43" s="55">
        <v>2.5210084033613446E-2</v>
      </c>
      <c r="C43" s="3">
        <v>3</v>
      </c>
      <c r="D43" s="55">
        <v>7.3298429319371722E-2</v>
      </c>
      <c r="E43" s="3">
        <v>14</v>
      </c>
      <c r="F43" s="55">
        <v>4.7619047619047616E-2</v>
      </c>
      <c r="G43" s="3">
        <v>5</v>
      </c>
      <c r="H43" s="55">
        <v>4.6875E-2</v>
      </c>
      <c r="I43" s="3">
        <v>9</v>
      </c>
      <c r="J43" s="55">
        <v>9.5890410958904104E-2</v>
      </c>
      <c r="K43" s="3">
        <v>14</v>
      </c>
      <c r="L43" s="55">
        <v>4.7619047619047616E-2</v>
      </c>
      <c r="M43" s="3">
        <v>3</v>
      </c>
      <c r="N43" s="55">
        <v>0</v>
      </c>
      <c r="O43" s="3">
        <v>0</v>
      </c>
      <c r="P43" s="55">
        <v>0</v>
      </c>
      <c r="Q43" s="3">
        <v>0</v>
      </c>
    </row>
    <row r="44" spans="1:17" x14ac:dyDescent="0.25">
      <c r="A44" t="s">
        <v>50</v>
      </c>
      <c r="B44" s="55">
        <v>1</v>
      </c>
      <c r="C44" s="3">
        <v>119</v>
      </c>
      <c r="D44" s="55">
        <v>1</v>
      </c>
      <c r="E44" s="3">
        <v>191</v>
      </c>
      <c r="F44" s="55">
        <v>1</v>
      </c>
      <c r="G44" s="3">
        <v>105</v>
      </c>
      <c r="H44" s="55">
        <v>1</v>
      </c>
      <c r="I44" s="3">
        <v>192</v>
      </c>
      <c r="J44" s="55">
        <v>1</v>
      </c>
      <c r="K44" s="3">
        <v>146</v>
      </c>
      <c r="L44" s="55">
        <v>1</v>
      </c>
      <c r="M44" s="3">
        <v>63</v>
      </c>
      <c r="N44" s="55">
        <v>1</v>
      </c>
      <c r="O44" s="3">
        <v>15</v>
      </c>
      <c r="P44" s="55">
        <v>0</v>
      </c>
      <c r="Q44" s="3">
        <v>0</v>
      </c>
    </row>
    <row r="47" spans="1:17" ht="18.75" x14ac:dyDescent="0.3">
      <c r="A47" s="1" t="s">
        <v>293</v>
      </c>
      <c r="B47" s="10"/>
      <c r="D47" s="10"/>
      <c r="F47" s="10"/>
    </row>
    <row r="48" spans="1:17" x14ac:dyDescent="0.25">
      <c r="A48" s="17" t="s">
        <v>168</v>
      </c>
      <c r="B48" s="10"/>
      <c r="D48" s="10"/>
      <c r="F48" s="10"/>
    </row>
    <row r="49" spans="1:17" x14ac:dyDescent="0.25">
      <c r="B49" s="287" t="s">
        <v>154</v>
      </c>
      <c r="C49" s="287"/>
      <c r="D49" s="287" t="s">
        <v>155</v>
      </c>
      <c r="E49" s="287"/>
      <c r="F49" s="287" t="s">
        <v>156</v>
      </c>
      <c r="G49" s="287"/>
      <c r="H49" s="287" t="s">
        <v>157</v>
      </c>
      <c r="I49" s="287"/>
      <c r="J49" s="287" t="s">
        <v>158</v>
      </c>
      <c r="K49" s="287"/>
      <c r="L49" s="287" t="s">
        <v>159</v>
      </c>
      <c r="M49" s="287"/>
      <c r="N49" s="287" t="s">
        <v>160</v>
      </c>
      <c r="O49" s="287"/>
      <c r="P49" s="287" t="s">
        <v>161</v>
      </c>
      <c r="Q49" s="287"/>
    </row>
    <row r="50" spans="1:17" x14ac:dyDescent="0.25">
      <c r="B50" s="15" t="s">
        <v>33</v>
      </c>
      <c r="C50" s="15" t="s">
        <v>34</v>
      </c>
      <c r="D50" s="15" t="s">
        <v>33</v>
      </c>
      <c r="E50" s="15" t="s">
        <v>34</v>
      </c>
      <c r="F50" s="15" t="s">
        <v>33</v>
      </c>
      <c r="G50" s="15" t="s">
        <v>34</v>
      </c>
      <c r="H50" s="15" t="s">
        <v>33</v>
      </c>
      <c r="I50" s="15" t="s">
        <v>34</v>
      </c>
      <c r="J50" s="15" t="s">
        <v>33</v>
      </c>
      <c r="K50" s="15" t="s">
        <v>34</v>
      </c>
      <c r="L50" s="15" t="s">
        <v>33</v>
      </c>
      <c r="M50" s="15" t="s">
        <v>34</v>
      </c>
      <c r="N50" s="15" t="s">
        <v>33</v>
      </c>
      <c r="O50" s="15" t="s">
        <v>34</v>
      </c>
      <c r="P50" s="15" t="s">
        <v>33</v>
      </c>
      <c r="Q50" s="15" t="s">
        <v>34</v>
      </c>
    </row>
    <row r="51" spans="1:17" x14ac:dyDescent="0.25">
      <c r="A51" t="s">
        <v>169</v>
      </c>
      <c r="B51" s="42">
        <v>0.90804597701149414</v>
      </c>
      <c r="C51">
        <v>79</v>
      </c>
      <c r="D51" s="42">
        <v>0.34601226993865031</v>
      </c>
      <c r="E51">
        <v>282</v>
      </c>
      <c r="F51" s="42">
        <v>3.8175046554934824E-2</v>
      </c>
      <c r="G51">
        <v>41</v>
      </c>
      <c r="H51" s="42">
        <v>3.2905744562186277E-2</v>
      </c>
      <c r="I51">
        <v>59</v>
      </c>
      <c r="J51" s="42">
        <v>3.8715769593956562E-2</v>
      </c>
      <c r="K51">
        <v>41</v>
      </c>
      <c r="L51" s="42">
        <v>5.3333333333333337E-2</v>
      </c>
      <c r="M51">
        <v>12</v>
      </c>
      <c r="N51" s="42">
        <v>0</v>
      </c>
      <c r="O51">
        <v>0</v>
      </c>
      <c r="P51" s="42">
        <v>0</v>
      </c>
      <c r="Q51">
        <v>0</v>
      </c>
    </row>
    <row r="52" spans="1:17" x14ac:dyDescent="0.25">
      <c r="A52" t="s">
        <v>170</v>
      </c>
      <c r="B52" s="42">
        <v>4.5977011494252873E-2</v>
      </c>
      <c r="C52">
        <v>4</v>
      </c>
      <c r="D52" s="42">
        <v>0.13987730061349693</v>
      </c>
      <c r="E52">
        <v>114</v>
      </c>
      <c r="F52" s="42">
        <v>0.16480446927374304</v>
      </c>
      <c r="G52">
        <v>177</v>
      </c>
      <c r="H52" s="42">
        <v>0.15672058003346348</v>
      </c>
      <c r="I52">
        <v>281</v>
      </c>
      <c r="J52" s="42">
        <v>0.20963172804532579</v>
      </c>
      <c r="K52">
        <v>222</v>
      </c>
      <c r="L52" s="42">
        <v>0.22222222222222221</v>
      </c>
      <c r="M52">
        <v>50</v>
      </c>
      <c r="N52" s="42">
        <v>0.18181818181818182</v>
      </c>
      <c r="O52">
        <v>2</v>
      </c>
      <c r="P52" s="42">
        <v>0</v>
      </c>
      <c r="Q52">
        <v>0</v>
      </c>
    </row>
    <row r="53" spans="1:17" x14ac:dyDescent="0.25">
      <c r="A53" t="s">
        <v>171</v>
      </c>
      <c r="B53" s="42">
        <v>1.1494252873563218E-2</v>
      </c>
      <c r="C53">
        <v>1</v>
      </c>
      <c r="D53" s="42">
        <v>5.2760736196319019E-2</v>
      </c>
      <c r="E53">
        <v>43</v>
      </c>
      <c r="F53" s="42">
        <v>6.6108007448789571E-2</v>
      </c>
      <c r="G53">
        <v>71</v>
      </c>
      <c r="H53" s="42">
        <v>7.4735080870050194E-2</v>
      </c>
      <c r="I53">
        <v>134</v>
      </c>
      <c r="J53" s="42">
        <v>0.11237016052880074</v>
      </c>
      <c r="K53">
        <v>119</v>
      </c>
      <c r="L53" s="42">
        <v>0.04</v>
      </c>
      <c r="M53">
        <v>9</v>
      </c>
      <c r="N53" s="42">
        <v>0</v>
      </c>
      <c r="O53">
        <v>0</v>
      </c>
      <c r="P53" s="42">
        <v>0</v>
      </c>
      <c r="Q53">
        <v>0</v>
      </c>
    </row>
    <row r="54" spans="1:17" x14ac:dyDescent="0.25">
      <c r="A54" t="s">
        <v>294</v>
      </c>
      <c r="B54" s="42">
        <v>1.1494252873563218E-2</v>
      </c>
      <c r="C54">
        <v>1</v>
      </c>
      <c r="D54" s="42">
        <v>0.19263803680981595</v>
      </c>
      <c r="E54">
        <v>157</v>
      </c>
      <c r="F54" s="42">
        <v>0.30446927374301674</v>
      </c>
      <c r="G54">
        <v>327</v>
      </c>
      <c r="H54" s="42">
        <v>0.34411600669269382</v>
      </c>
      <c r="I54">
        <v>617</v>
      </c>
      <c r="J54" s="42">
        <v>0.32200188857412654</v>
      </c>
      <c r="K54">
        <v>341</v>
      </c>
      <c r="L54" s="42">
        <v>0.34666666666666673</v>
      </c>
      <c r="M54">
        <v>78</v>
      </c>
      <c r="N54" s="42">
        <v>0</v>
      </c>
      <c r="O54">
        <v>0</v>
      </c>
      <c r="P54" s="42">
        <v>0</v>
      </c>
      <c r="Q54">
        <v>0</v>
      </c>
    </row>
    <row r="55" spans="1:17" x14ac:dyDescent="0.25">
      <c r="A55" t="s">
        <v>295</v>
      </c>
      <c r="B55" s="42">
        <v>1.1494252873563218E-2</v>
      </c>
      <c r="C55">
        <v>1</v>
      </c>
      <c r="D55" s="42">
        <v>0.24294478527607363</v>
      </c>
      <c r="E55">
        <v>198</v>
      </c>
      <c r="F55" s="42">
        <v>0.36219739292364994</v>
      </c>
      <c r="G55">
        <v>389</v>
      </c>
      <c r="H55" s="42">
        <v>0.28165086447295035</v>
      </c>
      <c r="I55">
        <v>505</v>
      </c>
      <c r="J55" s="42">
        <v>0.20396600566572234</v>
      </c>
      <c r="K55">
        <v>216</v>
      </c>
      <c r="L55" s="42">
        <v>0.15555555555555556</v>
      </c>
      <c r="M55">
        <v>35</v>
      </c>
      <c r="N55" s="42">
        <v>0.27272727272727271</v>
      </c>
      <c r="O55">
        <v>3</v>
      </c>
      <c r="P55" s="42">
        <v>1</v>
      </c>
      <c r="Q55">
        <v>1</v>
      </c>
    </row>
    <row r="56" spans="1:17" x14ac:dyDescent="0.25">
      <c r="A56" t="s">
        <v>174</v>
      </c>
      <c r="B56" s="7">
        <v>1.1494252873563218E-2</v>
      </c>
      <c r="C56">
        <v>1</v>
      </c>
      <c r="D56" s="7">
        <v>2.5766871165644176E-2</v>
      </c>
      <c r="E56">
        <v>21</v>
      </c>
      <c r="F56" s="7">
        <v>6.4245810055865923E-2</v>
      </c>
      <c r="G56">
        <v>69</v>
      </c>
      <c r="H56" s="7">
        <v>0.10987172336865589</v>
      </c>
      <c r="I56">
        <v>197</v>
      </c>
      <c r="J56" s="7">
        <v>0.113314447592068</v>
      </c>
      <c r="K56">
        <v>120</v>
      </c>
      <c r="L56" s="7">
        <v>0.1822222222222222</v>
      </c>
      <c r="M56">
        <v>41</v>
      </c>
      <c r="N56" s="7">
        <v>0.54545454545454541</v>
      </c>
      <c r="O56">
        <v>6</v>
      </c>
      <c r="P56" s="7">
        <v>0</v>
      </c>
      <c r="Q56">
        <v>0</v>
      </c>
    </row>
    <row r="57" spans="1:17" x14ac:dyDescent="0.25">
      <c r="A57" t="s">
        <v>50</v>
      </c>
      <c r="B57" s="42">
        <v>1</v>
      </c>
      <c r="C57">
        <v>87</v>
      </c>
      <c r="D57" s="42">
        <v>1</v>
      </c>
      <c r="E57">
        <v>815</v>
      </c>
      <c r="F57" s="42">
        <v>1</v>
      </c>
      <c r="G57">
        <v>1074</v>
      </c>
      <c r="H57" s="42">
        <v>1</v>
      </c>
      <c r="I57">
        <v>1793</v>
      </c>
      <c r="J57" s="42">
        <v>1</v>
      </c>
      <c r="K57">
        <v>1059</v>
      </c>
      <c r="L57" s="42">
        <v>1</v>
      </c>
      <c r="M57">
        <v>225</v>
      </c>
      <c r="N57" s="42">
        <v>1</v>
      </c>
      <c r="O57">
        <v>11</v>
      </c>
      <c r="P57" s="42">
        <v>1</v>
      </c>
      <c r="Q57">
        <v>1</v>
      </c>
    </row>
    <row r="58" spans="1:17" x14ac:dyDescent="0.25">
      <c r="B58" s="10"/>
      <c r="D58" s="10"/>
      <c r="F58" s="10"/>
    </row>
    <row r="59" spans="1:17" x14ac:dyDescent="0.25">
      <c r="B59" s="10"/>
      <c r="D59" s="10"/>
      <c r="F59" s="10"/>
    </row>
    <row r="60" spans="1:17" ht="18.75" x14ac:dyDescent="0.3">
      <c r="A60" s="1" t="s">
        <v>296</v>
      </c>
      <c r="B60" s="10"/>
      <c r="D60" s="10"/>
      <c r="F60" s="10"/>
    </row>
    <row r="61" spans="1:17" x14ac:dyDescent="0.25">
      <c r="A61" s="17" t="s">
        <v>168</v>
      </c>
      <c r="B61" s="10"/>
      <c r="D61" s="10"/>
      <c r="F61" s="10"/>
    </row>
    <row r="62" spans="1:17" x14ac:dyDescent="0.25">
      <c r="B62" s="287" t="s">
        <v>154</v>
      </c>
      <c r="C62" s="287"/>
      <c r="D62" s="287" t="s">
        <v>155</v>
      </c>
      <c r="E62" s="287"/>
      <c r="F62" s="287" t="s">
        <v>156</v>
      </c>
      <c r="G62" s="287"/>
      <c r="H62" s="287" t="s">
        <v>157</v>
      </c>
      <c r="I62" s="287"/>
      <c r="J62" s="287" t="s">
        <v>158</v>
      </c>
      <c r="K62" s="287"/>
      <c r="L62" s="287" t="s">
        <v>159</v>
      </c>
      <c r="M62" s="287"/>
      <c r="N62" s="287" t="s">
        <v>160</v>
      </c>
      <c r="O62" s="287"/>
      <c r="P62" s="287" t="s">
        <v>161</v>
      </c>
      <c r="Q62" s="287"/>
    </row>
    <row r="63" spans="1:17" x14ac:dyDescent="0.25">
      <c r="B63" s="15" t="s">
        <v>33</v>
      </c>
      <c r="C63" s="15" t="s">
        <v>34</v>
      </c>
      <c r="D63" s="15" t="s">
        <v>33</v>
      </c>
      <c r="E63" s="15" t="s">
        <v>34</v>
      </c>
      <c r="F63" s="15" t="s">
        <v>33</v>
      </c>
      <c r="G63" s="15" t="s">
        <v>34</v>
      </c>
      <c r="H63" s="15" t="s">
        <v>33</v>
      </c>
      <c r="I63" s="15" t="s">
        <v>34</v>
      </c>
      <c r="J63" s="15" t="s">
        <v>33</v>
      </c>
      <c r="K63" s="15" t="s">
        <v>34</v>
      </c>
      <c r="L63" s="15" t="s">
        <v>33</v>
      </c>
      <c r="M63" s="15" t="s">
        <v>34</v>
      </c>
      <c r="N63" s="15" t="s">
        <v>33</v>
      </c>
      <c r="O63" s="15" t="s">
        <v>34</v>
      </c>
      <c r="P63" s="15" t="s">
        <v>33</v>
      </c>
      <c r="Q63" s="15" t="s">
        <v>34</v>
      </c>
    </row>
    <row r="64" spans="1:17" x14ac:dyDescent="0.25">
      <c r="A64" t="s">
        <v>169</v>
      </c>
      <c r="B64" s="42">
        <v>0.75</v>
      </c>
      <c r="C64">
        <v>9</v>
      </c>
      <c r="D64" s="42">
        <v>0.26582278481012656</v>
      </c>
      <c r="E64">
        <v>21</v>
      </c>
      <c r="F64" s="42">
        <v>7.1428571428571425E-2</v>
      </c>
      <c r="G64">
        <v>6</v>
      </c>
      <c r="H64" s="42">
        <v>7.9545454545454544E-2</v>
      </c>
      <c r="I64">
        <v>14</v>
      </c>
      <c r="J64" s="42">
        <v>6.5040650406504072E-2</v>
      </c>
      <c r="K64">
        <v>8</v>
      </c>
      <c r="L64" s="42">
        <v>5.8823529411764698E-2</v>
      </c>
      <c r="M64">
        <v>2</v>
      </c>
      <c r="N64" s="42">
        <v>0</v>
      </c>
      <c r="O64">
        <v>0</v>
      </c>
      <c r="P64" s="42">
        <v>0</v>
      </c>
      <c r="Q64">
        <v>0</v>
      </c>
    </row>
    <row r="65" spans="1:17" x14ac:dyDescent="0.25">
      <c r="A65" t="s">
        <v>170</v>
      </c>
      <c r="B65" s="42">
        <v>8.3333333333333315E-2</v>
      </c>
      <c r="C65">
        <v>1</v>
      </c>
      <c r="D65" s="42">
        <v>0.21518987341772153</v>
      </c>
      <c r="E65">
        <v>17</v>
      </c>
      <c r="F65" s="42">
        <v>0.19047619047619047</v>
      </c>
      <c r="G65">
        <v>16</v>
      </c>
      <c r="H65" s="42">
        <v>0.22727272727272727</v>
      </c>
      <c r="I65">
        <v>40</v>
      </c>
      <c r="J65" s="42">
        <v>0.24390243902439024</v>
      </c>
      <c r="K65">
        <v>30</v>
      </c>
      <c r="L65" s="42">
        <v>0.29411764705882354</v>
      </c>
      <c r="M65">
        <v>10</v>
      </c>
      <c r="N65" s="42">
        <v>0</v>
      </c>
      <c r="O65">
        <v>0</v>
      </c>
      <c r="P65" s="42">
        <v>0</v>
      </c>
      <c r="Q65">
        <v>0</v>
      </c>
    </row>
    <row r="66" spans="1:17" x14ac:dyDescent="0.25">
      <c r="A66" t="s">
        <v>171</v>
      </c>
      <c r="B66" s="42">
        <v>0</v>
      </c>
      <c r="C66">
        <v>0</v>
      </c>
      <c r="D66" s="42">
        <v>7.5949367088607597E-2</v>
      </c>
      <c r="E66">
        <v>6</v>
      </c>
      <c r="F66" s="42">
        <v>3.5714285714285712E-2</v>
      </c>
      <c r="G66">
        <v>3</v>
      </c>
      <c r="H66" s="42">
        <v>2.8409090909090908E-2</v>
      </c>
      <c r="I66">
        <v>5</v>
      </c>
      <c r="J66" s="42">
        <v>0.10569105691056911</v>
      </c>
      <c r="K66">
        <v>13</v>
      </c>
      <c r="L66" s="42">
        <v>2.9411764705882349E-2</v>
      </c>
      <c r="M66">
        <v>1</v>
      </c>
      <c r="N66" s="42">
        <v>0</v>
      </c>
      <c r="O66">
        <v>0</v>
      </c>
      <c r="P66" s="42">
        <v>0</v>
      </c>
      <c r="Q66">
        <v>0</v>
      </c>
    </row>
    <row r="67" spans="1:17" x14ac:dyDescent="0.25">
      <c r="A67" t="s">
        <v>294</v>
      </c>
      <c r="B67" s="42">
        <v>8.3333333333333315E-2</v>
      </c>
      <c r="C67">
        <v>1</v>
      </c>
      <c r="D67" s="42">
        <v>0.189873417721519</v>
      </c>
      <c r="E67">
        <v>15</v>
      </c>
      <c r="F67" s="42">
        <v>0.33333333333333326</v>
      </c>
      <c r="G67">
        <v>28</v>
      </c>
      <c r="H67" s="42">
        <v>0.36931818181818182</v>
      </c>
      <c r="I67">
        <v>65</v>
      </c>
      <c r="J67" s="42">
        <v>0.30894308943089432</v>
      </c>
      <c r="K67">
        <v>38</v>
      </c>
      <c r="L67" s="42">
        <v>0.38235294117647056</v>
      </c>
      <c r="M67">
        <v>13</v>
      </c>
      <c r="N67" s="42">
        <v>0</v>
      </c>
      <c r="O67">
        <v>0</v>
      </c>
      <c r="P67" s="42">
        <v>0</v>
      </c>
      <c r="Q67">
        <v>0</v>
      </c>
    </row>
    <row r="68" spans="1:17" x14ac:dyDescent="0.25">
      <c r="A68" t="s">
        <v>295</v>
      </c>
      <c r="B68" s="42">
        <v>8.3333333333333315E-2</v>
      </c>
      <c r="C68">
        <v>1</v>
      </c>
      <c r="D68" s="42">
        <v>0.20253164556962028</v>
      </c>
      <c r="E68">
        <v>16</v>
      </c>
      <c r="F68" s="42">
        <v>0.25</v>
      </c>
      <c r="G68">
        <v>21</v>
      </c>
      <c r="H68" s="42">
        <v>0.16477272727272727</v>
      </c>
      <c r="I68">
        <v>29</v>
      </c>
      <c r="J68" s="42">
        <v>0.16260162601626013</v>
      </c>
      <c r="K68">
        <v>20</v>
      </c>
      <c r="L68" s="42">
        <v>8.8235294117647065E-2</v>
      </c>
      <c r="M68">
        <v>3</v>
      </c>
      <c r="N68" s="42">
        <v>0</v>
      </c>
      <c r="O68">
        <v>0</v>
      </c>
      <c r="P68" s="42">
        <v>0</v>
      </c>
      <c r="Q68">
        <v>0</v>
      </c>
    </row>
    <row r="69" spans="1:17" x14ac:dyDescent="0.25">
      <c r="A69" t="s">
        <v>174</v>
      </c>
      <c r="B69" s="7">
        <v>0</v>
      </c>
      <c r="C69">
        <v>0</v>
      </c>
      <c r="D69" s="7">
        <v>5.0632911392405069E-2</v>
      </c>
      <c r="E69">
        <v>4</v>
      </c>
      <c r="F69" s="7">
        <v>0.11904761904761903</v>
      </c>
      <c r="G69">
        <v>10</v>
      </c>
      <c r="H69" s="7">
        <v>0.13068181818181818</v>
      </c>
      <c r="I69">
        <v>23</v>
      </c>
      <c r="J69" s="7">
        <v>0.11382113821138211</v>
      </c>
      <c r="K69">
        <v>14</v>
      </c>
      <c r="L69" s="7">
        <v>0.14705882352941177</v>
      </c>
      <c r="M69">
        <v>5</v>
      </c>
      <c r="N69" s="7">
        <v>0</v>
      </c>
      <c r="O69">
        <v>0</v>
      </c>
      <c r="P69" s="7">
        <v>0</v>
      </c>
      <c r="Q69">
        <v>0</v>
      </c>
    </row>
    <row r="70" spans="1:17" x14ac:dyDescent="0.25">
      <c r="A70" t="s">
        <v>50</v>
      </c>
      <c r="B70" s="42">
        <v>1</v>
      </c>
      <c r="C70">
        <v>12</v>
      </c>
      <c r="D70" s="42">
        <v>1</v>
      </c>
      <c r="E70">
        <v>79</v>
      </c>
      <c r="F70" s="42">
        <v>1</v>
      </c>
      <c r="G70">
        <v>84</v>
      </c>
      <c r="H70" s="42">
        <v>1</v>
      </c>
      <c r="I70">
        <v>176</v>
      </c>
      <c r="J70" s="42">
        <v>1</v>
      </c>
      <c r="K70">
        <v>123</v>
      </c>
      <c r="L70" s="42">
        <v>1</v>
      </c>
      <c r="M70">
        <v>34</v>
      </c>
      <c r="N70" s="42">
        <v>0</v>
      </c>
      <c r="O70">
        <v>0</v>
      </c>
      <c r="P70" s="42">
        <v>0</v>
      </c>
      <c r="Q70">
        <v>0</v>
      </c>
    </row>
    <row r="73" spans="1:17" ht="18.75" x14ac:dyDescent="0.3">
      <c r="A73" s="1" t="s">
        <v>297</v>
      </c>
    </row>
    <row r="74" spans="1:17" ht="18.75" x14ac:dyDescent="0.3">
      <c r="A74" s="1"/>
      <c r="B74" s="287" t="s">
        <v>154</v>
      </c>
      <c r="C74" s="287"/>
      <c r="D74" s="287" t="s">
        <v>155</v>
      </c>
      <c r="E74" s="287"/>
      <c r="F74" s="287" t="s">
        <v>156</v>
      </c>
      <c r="G74" s="287"/>
      <c r="H74" s="287" t="s">
        <v>157</v>
      </c>
      <c r="I74" s="287"/>
      <c r="J74" s="287" t="s">
        <v>158</v>
      </c>
      <c r="K74" s="287"/>
      <c r="L74" s="287" t="s">
        <v>159</v>
      </c>
      <c r="M74" s="287"/>
      <c r="N74" s="287" t="s">
        <v>160</v>
      </c>
      <c r="O74" s="287"/>
      <c r="P74" s="287" t="s">
        <v>161</v>
      </c>
      <c r="Q74" s="287"/>
    </row>
    <row r="75" spans="1:17" x14ac:dyDescent="0.25">
      <c r="B75" s="15" t="s">
        <v>33</v>
      </c>
      <c r="C75" s="15" t="s">
        <v>34</v>
      </c>
      <c r="D75" s="15" t="s">
        <v>33</v>
      </c>
      <c r="E75" s="15" t="s">
        <v>34</v>
      </c>
      <c r="F75" s="15" t="s">
        <v>33</v>
      </c>
      <c r="G75" s="15" t="s">
        <v>34</v>
      </c>
      <c r="H75" s="15" t="s">
        <v>33</v>
      </c>
      <c r="I75" s="15" t="s">
        <v>34</v>
      </c>
      <c r="J75" s="15" t="s">
        <v>33</v>
      </c>
      <c r="K75" s="15" t="s">
        <v>34</v>
      </c>
      <c r="L75" s="15" t="s">
        <v>33</v>
      </c>
      <c r="M75" s="15" t="s">
        <v>34</v>
      </c>
      <c r="N75" s="15" t="s">
        <v>33</v>
      </c>
      <c r="O75" s="15" t="s">
        <v>34</v>
      </c>
      <c r="P75" s="15" t="s">
        <v>33</v>
      </c>
      <c r="Q75" s="15" t="s">
        <v>34</v>
      </c>
    </row>
    <row r="76" spans="1:17" x14ac:dyDescent="0.25">
      <c r="A76" t="s">
        <v>176</v>
      </c>
      <c r="B76" s="55">
        <v>0.96641074856046061</v>
      </c>
      <c r="C76" s="3">
        <v>1007</v>
      </c>
      <c r="D76" s="55">
        <v>0.90683229813664601</v>
      </c>
      <c r="E76" s="3">
        <v>1606</v>
      </c>
      <c r="F76" s="55">
        <v>0.88394276629570745</v>
      </c>
      <c r="G76" s="3">
        <v>1112</v>
      </c>
      <c r="H76" s="55">
        <v>0.92592592592592593</v>
      </c>
      <c r="I76" s="3">
        <v>1775</v>
      </c>
      <c r="J76" s="55">
        <v>0.93691389599317987</v>
      </c>
      <c r="K76" s="3">
        <v>1099</v>
      </c>
      <c r="L76" s="55">
        <v>0.95081967213114749</v>
      </c>
      <c r="M76" s="3">
        <v>348</v>
      </c>
      <c r="N76" s="55">
        <v>0.93421052631578949</v>
      </c>
      <c r="O76" s="3">
        <v>71</v>
      </c>
      <c r="P76" s="55">
        <v>1</v>
      </c>
      <c r="Q76" s="3">
        <v>3</v>
      </c>
    </row>
    <row r="77" spans="1:17" x14ac:dyDescent="0.25">
      <c r="A77" t="s">
        <v>177</v>
      </c>
      <c r="B77" s="55">
        <v>2.3032629558541268E-2</v>
      </c>
      <c r="C77" s="3">
        <v>24</v>
      </c>
      <c r="D77" s="55">
        <v>6.7193675889328064E-2</v>
      </c>
      <c r="E77" s="3">
        <v>119</v>
      </c>
      <c r="F77" s="55">
        <v>7.8696343402225755E-2</v>
      </c>
      <c r="G77" s="3">
        <v>99</v>
      </c>
      <c r="H77" s="55">
        <v>4.903495044340115E-2</v>
      </c>
      <c r="I77" s="3">
        <v>94</v>
      </c>
      <c r="J77" s="55">
        <v>5.0298380221653873E-2</v>
      </c>
      <c r="K77" s="3">
        <v>59</v>
      </c>
      <c r="L77" s="55">
        <v>4.0983606557377046E-2</v>
      </c>
      <c r="M77" s="3">
        <v>15</v>
      </c>
      <c r="N77" s="55">
        <v>6.5789473684210523E-2</v>
      </c>
      <c r="O77" s="3">
        <v>5</v>
      </c>
      <c r="P77" s="55">
        <v>0</v>
      </c>
      <c r="Q77" s="3">
        <v>0</v>
      </c>
    </row>
    <row r="78" spans="1:17" x14ac:dyDescent="0.25">
      <c r="A78" t="s">
        <v>178</v>
      </c>
      <c r="B78" s="55">
        <v>1.055662188099808E-2</v>
      </c>
      <c r="C78" s="3">
        <v>11</v>
      </c>
      <c r="D78" s="55">
        <v>2.5974025974025972E-2</v>
      </c>
      <c r="E78" s="3">
        <v>46</v>
      </c>
      <c r="F78" s="55">
        <v>3.7360890302066775E-2</v>
      </c>
      <c r="G78" s="3">
        <v>47</v>
      </c>
      <c r="H78" s="55">
        <v>2.5039123630672927E-2</v>
      </c>
      <c r="I78" s="3">
        <v>48</v>
      </c>
      <c r="J78" s="55">
        <v>1.278772378516624E-2</v>
      </c>
      <c r="K78" s="3">
        <v>15</v>
      </c>
      <c r="L78" s="55">
        <v>8.1967213114754103E-3</v>
      </c>
      <c r="M78" s="3">
        <v>3</v>
      </c>
      <c r="N78" s="55">
        <v>0</v>
      </c>
      <c r="O78" s="3">
        <v>0</v>
      </c>
      <c r="P78" s="55">
        <v>0</v>
      </c>
      <c r="Q78" s="3">
        <v>0</v>
      </c>
    </row>
    <row r="79" spans="1:17" x14ac:dyDescent="0.25">
      <c r="A79" t="s">
        <v>50</v>
      </c>
      <c r="B79" s="55">
        <v>1</v>
      </c>
      <c r="C79" s="3">
        <v>1042</v>
      </c>
      <c r="D79" s="55">
        <v>1</v>
      </c>
      <c r="E79" s="3">
        <v>1771</v>
      </c>
      <c r="F79" s="55">
        <v>1</v>
      </c>
      <c r="G79" s="3">
        <v>1258</v>
      </c>
      <c r="H79" s="55">
        <v>1</v>
      </c>
      <c r="I79" s="3">
        <v>1917</v>
      </c>
      <c r="J79" s="55">
        <v>1</v>
      </c>
      <c r="K79" s="3">
        <v>1173</v>
      </c>
      <c r="L79" s="55">
        <v>1</v>
      </c>
      <c r="M79" s="3">
        <v>366</v>
      </c>
      <c r="N79" s="55">
        <v>1</v>
      </c>
      <c r="O79" s="3">
        <v>76</v>
      </c>
      <c r="P79" s="55">
        <v>1</v>
      </c>
      <c r="Q79" s="3">
        <v>3</v>
      </c>
    </row>
    <row r="82" spans="1:25" ht="18.75" x14ac:dyDescent="0.3">
      <c r="A82" s="1" t="s">
        <v>298</v>
      </c>
    </row>
    <row r="83" spans="1:25" x14ac:dyDescent="0.25">
      <c r="B83" s="287" t="s">
        <v>154</v>
      </c>
      <c r="C83" s="287"/>
      <c r="D83" s="287" t="s">
        <v>155</v>
      </c>
      <c r="E83" s="287"/>
      <c r="F83" s="287" t="s">
        <v>156</v>
      </c>
      <c r="G83" s="287"/>
      <c r="H83" s="287" t="s">
        <v>157</v>
      </c>
      <c r="I83" s="287"/>
      <c r="J83" s="287" t="s">
        <v>158</v>
      </c>
      <c r="K83" s="287"/>
      <c r="L83" s="287" t="s">
        <v>159</v>
      </c>
      <c r="M83" s="287"/>
      <c r="N83" s="287" t="s">
        <v>160</v>
      </c>
      <c r="O83" s="287"/>
      <c r="P83" s="287" t="s">
        <v>161</v>
      </c>
      <c r="Q83" s="287"/>
    </row>
    <row r="84" spans="1:25" x14ac:dyDescent="0.25">
      <c r="B84" s="15" t="s">
        <v>33</v>
      </c>
      <c r="C84" s="15" t="s">
        <v>34</v>
      </c>
      <c r="D84" s="15" t="s">
        <v>33</v>
      </c>
      <c r="E84" s="15" t="s">
        <v>34</v>
      </c>
      <c r="F84" s="15" t="s">
        <v>33</v>
      </c>
      <c r="G84" s="15" t="s">
        <v>34</v>
      </c>
      <c r="H84" s="15" t="s">
        <v>33</v>
      </c>
      <c r="I84" s="15" t="s">
        <v>34</v>
      </c>
      <c r="J84" s="15" t="s">
        <v>33</v>
      </c>
      <c r="K84" s="15" t="s">
        <v>34</v>
      </c>
      <c r="L84" s="15" t="s">
        <v>33</v>
      </c>
      <c r="M84" s="15" t="s">
        <v>34</v>
      </c>
      <c r="N84" s="15" t="s">
        <v>33</v>
      </c>
      <c r="O84" s="15" t="s">
        <v>34</v>
      </c>
      <c r="P84" s="15" t="s">
        <v>33</v>
      </c>
      <c r="Q84" s="15" t="s">
        <v>34</v>
      </c>
    </row>
    <row r="85" spans="1:25" x14ac:dyDescent="0.25">
      <c r="A85" t="s">
        <v>176</v>
      </c>
      <c r="B85" s="55">
        <v>0.96638655462184875</v>
      </c>
      <c r="C85" s="3">
        <v>115</v>
      </c>
      <c r="D85" s="55">
        <v>0.86387434554973819</v>
      </c>
      <c r="E85" s="3">
        <v>165</v>
      </c>
      <c r="F85" s="55">
        <v>0.80952380952380953</v>
      </c>
      <c r="G85" s="3">
        <v>85</v>
      </c>
      <c r="H85" s="55">
        <v>0.89583333333333348</v>
      </c>
      <c r="I85" s="3">
        <v>172</v>
      </c>
      <c r="J85" s="55">
        <v>0.93835616438356173</v>
      </c>
      <c r="K85" s="3">
        <v>137</v>
      </c>
      <c r="L85" s="55">
        <v>0.95238095238095222</v>
      </c>
      <c r="M85" s="3">
        <v>60</v>
      </c>
      <c r="N85" s="55">
        <v>0.93333333333333324</v>
      </c>
      <c r="O85" s="3">
        <v>14</v>
      </c>
      <c r="P85" s="55">
        <v>0</v>
      </c>
      <c r="Q85" s="3">
        <v>0</v>
      </c>
    </row>
    <row r="86" spans="1:25" x14ac:dyDescent="0.25">
      <c r="A86" t="s">
        <v>177</v>
      </c>
      <c r="B86" s="55">
        <v>1.680672268907563E-2</v>
      </c>
      <c r="C86" s="3">
        <v>2</v>
      </c>
      <c r="D86" s="55">
        <v>7.3298429319371722E-2</v>
      </c>
      <c r="E86" s="3">
        <v>14</v>
      </c>
      <c r="F86" s="55">
        <v>9.5238095238095233E-2</v>
      </c>
      <c r="G86" s="3">
        <v>10</v>
      </c>
      <c r="H86" s="55">
        <v>7.2916666666666671E-2</v>
      </c>
      <c r="I86" s="3">
        <v>14</v>
      </c>
      <c r="J86" s="55">
        <v>4.1095890410958902E-2</v>
      </c>
      <c r="K86" s="3">
        <v>6</v>
      </c>
      <c r="L86" s="55">
        <v>4.7619047619047616E-2</v>
      </c>
      <c r="M86" s="3">
        <v>3</v>
      </c>
      <c r="N86" s="55">
        <v>6.6666666666666666E-2</v>
      </c>
      <c r="O86" s="3">
        <v>1</v>
      </c>
      <c r="P86" s="55">
        <v>0</v>
      </c>
      <c r="Q86" s="3">
        <v>0</v>
      </c>
    </row>
    <row r="87" spans="1:25" x14ac:dyDescent="0.25">
      <c r="A87" t="s">
        <v>178</v>
      </c>
      <c r="B87" s="55">
        <v>1.680672268907563E-2</v>
      </c>
      <c r="C87" s="3">
        <v>2</v>
      </c>
      <c r="D87" s="55">
        <v>6.2827225130890049E-2</v>
      </c>
      <c r="E87" s="3">
        <v>12</v>
      </c>
      <c r="F87" s="55">
        <v>9.5238095238095233E-2</v>
      </c>
      <c r="G87" s="3">
        <v>10</v>
      </c>
      <c r="H87" s="55">
        <v>3.125E-2</v>
      </c>
      <c r="I87" s="3">
        <v>6</v>
      </c>
      <c r="J87" s="55">
        <v>2.0547945205479451E-2</v>
      </c>
      <c r="K87" s="3">
        <v>3</v>
      </c>
      <c r="L87" s="55">
        <v>0</v>
      </c>
      <c r="M87" s="3">
        <v>0</v>
      </c>
      <c r="N87" s="55">
        <v>0</v>
      </c>
      <c r="O87" s="3">
        <v>0</v>
      </c>
      <c r="P87" s="55">
        <v>0</v>
      </c>
      <c r="Q87" s="3">
        <v>0</v>
      </c>
    </row>
    <row r="88" spans="1:25" x14ac:dyDescent="0.25">
      <c r="A88" t="s">
        <v>50</v>
      </c>
      <c r="B88" s="55">
        <v>1</v>
      </c>
      <c r="C88" s="3">
        <v>119</v>
      </c>
      <c r="D88" s="55">
        <v>1</v>
      </c>
      <c r="E88" s="3">
        <v>191</v>
      </c>
      <c r="F88" s="55">
        <v>1</v>
      </c>
      <c r="G88" s="3">
        <v>105</v>
      </c>
      <c r="H88" s="55">
        <v>1</v>
      </c>
      <c r="I88" s="3">
        <v>192</v>
      </c>
      <c r="J88" s="55">
        <v>1</v>
      </c>
      <c r="K88" s="3">
        <v>146</v>
      </c>
      <c r="L88" s="55">
        <v>1</v>
      </c>
      <c r="M88" s="3">
        <v>63</v>
      </c>
      <c r="N88" s="55">
        <v>1</v>
      </c>
      <c r="O88" s="3">
        <v>15</v>
      </c>
      <c r="P88" s="55">
        <v>0</v>
      </c>
      <c r="Q88" s="3">
        <v>0</v>
      </c>
    </row>
    <row r="91" spans="1:25" ht="18.75" x14ac:dyDescent="0.3">
      <c r="A91" s="1" t="s">
        <v>299</v>
      </c>
    </row>
    <row r="92" spans="1:25" x14ac:dyDescent="0.25">
      <c r="A92" s="142" t="s">
        <v>300</v>
      </c>
      <c r="B92" s="68"/>
      <c r="C92" s="68"/>
      <c r="D92" s="68"/>
      <c r="E92" s="68"/>
      <c r="F92" s="68"/>
      <c r="G92" s="68"/>
      <c r="H92" s="68"/>
      <c r="I92" s="68"/>
      <c r="J92" s="68"/>
      <c r="K92" s="68"/>
      <c r="L92" s="68"/>
      <c r="M92" s="68"/>
      <c r="N92" s="68"/>
      <c r="O92" s="68"/>
      <c r="P92" s="68"/>
      <c r="Q92" s="68"/>
      <c r="R92" s="68"/>
      <c r="S92" s="68"/>
      <c r="T92" s="68"/>
      <c r="U92" s="68"/>
      <c r="V92" s="68"/>
      <c r="W92" s="68"/>
      <c r="X92" s="68"/>
      <c r="Y92" s="68"/>
    </row>
    <row r="93" spans="1:25" x14ac:dyDescent="0.25">
      <c r="B93" s="287" t="s">
        <v>154</v>
      </c>
      <c r="C93" s="287"/>
      <c r="D93" s="287"/>
      <c r="E93" s="287" t="s">
        <v>155</v>
      </c>
      <c r="F93" s="287"/>
      <c r="G93" s="287"/>
      <c r="H93" s="287" t="s">
        <v>156</v>
      </c>
      <c r="I93" s="287"/>
      <c r="J93" s="287"/>
      <c r="K93" s="287" t="s">
        <v>157</v>
      </c>
      <c r="L93" s="287"/>
      <c r="M93" s="287"/>
      <c r="N93" s="287" t="s">
        <v>158</v>
      </c>
      <c r="O93" s="287"/>
      <c r="P93" s="287"/>
      <c r="Q93" s="287" t="s">
        <v>159</v>
      </c>
      <c r="R93" s="287"/>
      <c r="S93" s="287"/>
      <c r="T93" s="287" t="s">
        <v>160</v>
      </c>
      <c r="U93" s="287"/>
      <c r="V93" s="287"/>
      <c r="W93" s="287" t="s">
        <v>161</v>
      </c>
      <c r="X93" s="287"/>
      <c r="Y93" s="287"/>
    </row>
    <row r="94" spans="1:25" x14ac:dyDescent="0.25">
      <c r="B94" s="15" t="s">
        <v>33</v>
      </c>
      <c r="C94" s="15" t="s">
        <v>34</v>
      </c>
      <c r="D94" s="15" t="s">
        <v>35</v>
      </c>
      <c r="E94" s="15" t="s">
        <v>33</v>
      </c>
      <c r="F94" s="15" t="s">
        <v>34</v>
      </c>
      <c r="G94" s="15" t="s">
        <v>35</v>
      </c>
      <c r="H94" s="15" t="s">
        <v>33</v>
      </c>
      <c r="I94" s="15" t="s">
        <v>34</v>
      </c>
      <c r="J94" s="15" t="s">
        <v>35</v>
      </c>
      <c r="K94" s="15" t="s">
        <v>33</v>
      </c>
      <c r="L94" s="15" t="s">
        <v>34</v>
      </c>
      <c r="M94" s="15" t="s">
        <v>35</v>
      </c>
      <c r="N94" s="15" t="s">
        <v>33</v>
      </c>
      <c r="O94" s="15" t="s">
        <v>34</v>
      </c>
      <c r="P94" s="15" t="s">
        <v>35</v>
      </c>
      <c r="Q94" s="15" t="s">
        <v>33</v>
      </c>
      <c r="R94" s="15" t="s">
        <v>34</v>
      </c>
      <c r="S94" s="15" t="s">
        <v>35</v>
      </c>
      <c r="T94" s="15" t="s">
        <v>33</v>
      </c>
      <c r="U94" s="15" t="s">
        <v>34</v>
      </c>
      <c r="V94" s="15" t="s">
        <v>35</v>
      </c>
      <c r="W94" s="15" t="s">
        <v>33</v>
      </c>
      <c r="X94" s="15" t="s">
        <v>34</v>
      </c>
      <c r="Y94" s="15" t="s">
        <v>35</v>
      </c>
    </row>
    <row r="95" spans="1:25" x14ac:dyDescent="0.25">
      <c r="A95" t="s">
        <v>180</v>
      </c>
      <c r="B95" s="63">
        <v>7.90899241603467E-2</v>
      </c>
      <c r="C95" s="3">
        <v>73</v>
      </c>
      <c r="D95" s="3">
        <v>923</v>
      </c>
      <c r="E95" s="63">
        <v>7.9975947083583881E-2</v>
      </c>
      <c r="F95" s="3">
        <v>133</v>
      </c>
      <c r="G95" s="3">
        <v>1663</v>
      </c>
      <c r="H95" s="63">
        <v>9.6774193548387094E-2</v>
      </c>
      <c r="I95" s="3">
        <v>114</v>
      </c>
      <c r="J95" s="3">
        <v>1178</v>
      </c>
      <c r="K95" s="63">
        <v>0.10290827740492169</v>
      </c>
      <c r="L95" s="3">
        <v>184</v>
      </c>
      <c r="M95" s="3">
        <v>1788</v>
      </c>
      <c r="N95" s="63">
        <v>0.12781278127812781</v>
      </c>
      <c r="O95" s="3">
        <v>142</v>
      </c>
      <c r="P95" s="3">
        <v>1111</v>
      </c>
      <c r="Q95" s="63">
        <v>0.15517241379310345</v>
      </c>
      <c r="R95" s="3">
        <v>54</v>
      </c>
      <c r="S95" s="3">
        <v>348</v>
      </c>
      <c r="T95" s="63">
        <v>9.0909090909090912E-2</v>
      </c>
      <c r="U95" s="3">
        <v>6</v>
      </c>
      <c r="V95" s="3">
        <v>66</v>
      </c>
      <c r="W95" s="63">
        <v>0.33333333333333326</v>
      </c>
      <c r="X95" s="3">
        <v>1</v>
      </c>
      <c r="Y95" s="3">
        <v>3</v>
      </c>
    </row>
    <row r="96" spans="1:25" x14ac:dyDescent="0.25">
      <c r="A96" t="s">
        <v>181</v>
      </c>
      <c r="B96" s="63">
        <v>8.1256771397616473E-2</v>
      </c>
      <c r="C96" s="3">
        <v>75</v>
      </c>
      <c r="D96" s="3">
        <v>923</v>
      </c>
      <c r="E96" s="63">
        <v>7.4564040889957911E-2</v>
      </c>
      <c r="F96" s="3">
        <v>124</v>
      </c>
      <c r="G96" s="3">
        <v>1663</v>
      </c>
      <c r="H96" s="63">
        <v>6.3667232597623094E-2</v>
      </c>
      <c r="I96" s="3">
        <v>75</v>
      </c>
      <c r="J96" s="3">
        <v>1178</v>
      </c>
      <c r="K96" s="63">
        <v>3.6353467561521254E-2</v>
      </c>
      <c r="L96" s="3">
        <v>65</v>
      </c>
      <c r="M96" s="3">
        <v>1788</v>
      </c>
      <c r="N96" s="63">
        <v>2.7902790279027902E-2</v>
      </c>
      <c r="O96" s="3">
        <v>31</v>
      </c>
      <c r="P96" s="3">
        <v>1111</v>
      </c>
      <c r="Q96" s="63">
        <v>8.6206896551724137E-3</v>
      </c>
      <c r="R96" s="3">
        <v>3</v>
      </c>
      <c r="S96" s="3">
        <v>348</v>
      </c>
      <c r="T96" s="63">
        <v>1.5151515151515152E-2</v>
      </c>
      <c r="U96" s="3">
        <v>1</v>
      </c>
      <c r="V96" s="3">
        <v>66</v>
      </c>
      <c r="W96" s="63">
        <v>0</v>
      </c>
      <c r="X96" s="3">
        <v>0</v>
      </c>
      <c r="Y96" s="3">
        <v>3</v>
      </c>
    </row>
    <row r="97" spans="1:25" x14ac:dyDescent="0.25">
      <c r="A97" t="s">
        <v>182</v>
      </c>
      <c r="B97" s="63">
        <v>3.4669555796316358E-2</v>
      </c>
      <c r="C97" s="3">
        <v>32</v>
      </c>
      <c r="D97" s="3">
        <v>923</v>
      </c>
      <c r="E97" s="63">
        <v>1.2627781118460614E-2</v>
      </c>
      <c r="F97" s="3">
        <v>21</v>
      </c>
      <c r="G97" s="3">
        <v>1663</v>
      </c>
      <c r="H97" s="63">
        <v>1.1884550084889643E-2</v>
      </c>
      <c r="I97" s="3">
        <v>14</v>
      </c>
      <c r="J97" s="3">
        <v>1178</v>
      </c>
      <c r="K97" s="63">
        <v>5.0335570469798654E-3</v>
      </c>
      <c r="L97" s="3">
        <v>9</v>
      </c>
      <c r="M97" s="3">
        <v>1788</v>
      </c>
      <c r="N97" s="63">
        <v>9.0009000900090012E-3</v>
      </c>
      <c r="O97" s="3">
        <v>10</v>
      </c>
      <c r="P97" s="3">
        <v>1111</v>
      </c>
      <c r="Q97" s="63">
        <v>1.7241379310344827E-2</v>
      </c>
      <c r="R97" s="3">
        <v>6</v>
      </c>
      <c r="S97" s="3">
        <v>348</v>
      </c>
      <c r="T97" s="63">
        <v>3.0303030303030304E-2</v>
      </c>
      <c r="U97" s="3">
        <v>2</v>
      </c>
      <c r="V97" s="3">
        <v>66</v>
      </c>
      <c r="W97" s="63">
        <v>0</v>
      </c>
      <c r="X97" s="3">
        <v>0</v>
      </c>
      <c r="Y97" s="3">
        <v>3</v>
      </c>
    </row>
    <row r="98" spans="1:25" x14ac:dyDescent="0.25">
      <c r="A98" t="s">
        <v>183</v>
      </c>
      <c r="B98" s="63">
        <v>9.7508125677139759E-3</v>
      </c>
      <c r="C98" s="3">
        <v>9</v>
      </c>
      <c r="D98" s="3">
        <v>923</v>
      </c>
      <c r="E98" s="63">
        <v>7.8171978352375229E-3</v>
      </c>
      <c r="F98" s="3">
        <v>13</v>
      </c>
      <c r="G98" s="3">
        <v>1663</v>
      </c>
      <c r="H98" s="63">
        <v>5.0933786078098476E-3</v>
      </c>
      <c r="I98" s="3">
        <v>6</v>
      </c>
      <c r="J98" s="3">
        <v>1178</v>
      </c>
      <c r="K98" s="63">
        <v>6.7114093959731551E-3</v>
      </c>
      <c r="L98" s="3">
        <v>12</v>
      </c>
      <c r="M98" s="3">
        <v>1788</v>
      </c>
      <c r="N98" s="63">
        <v>1.9801980198019802E-2</v>
      </c>
      <c r="O98" s="3">
        <v>22</v>
      </c>
      <c r="P98" s="3">
        <v>1111</v>
      </c>
      <c r="Q98" s="63">
        <v>2.0114942528735632E-2</v>
      </c>
      <c r="R98" s="3">
        <v>7</v>
      </c>
      <c r="S98" s="3">
        <v>348</v>
      </c>
      <c r="T98" s="63">
        <v>6.0606060606060608E-2</v>
      </c>
      <c r="U98" s="3">
        <v>4</v>
      </c>
      <c r="V98" s="3">
        <v>66</v>
      </c>
      <c r="W98" s="63">
        <v>0</v>
      </c>
      <c r="X98" s="3">
        <v>0</v>
      </c>
      <c r="Y98" s="3">
        <v>3</v>
      </c>
    </row>
    <row r="99" spans="1:25" x14ac:dyDescent="0.25">
      <c r="A99" t="s">
        <v>184</v>
      </c>
      <c r="B99" s="63">
        <v>1.3001083423618635E-2</v>
      </c>
      <c r="C99" s="3">
        <v>12</v>
      </c>
      <c r="D99" s="3">
        <v>923</v>
      </c>
      <c r="E99" s="63">
        <v>1.32291040288635E-2</v>
      </c>
      <c r="F99" s="3">
        <v>22</v>
      </c>
      <c r="G99" s="3">
        <v>1663</v>
      </c>
      <c r="H99" s="63">
        <v>1.8675721561969439E-2</v>
      </c>
      <c r="I99" s="3">
        <v>22</v>
      </c>
      <c r="J99" s="3">
        <v>1178</v>
      </c>
      <c r="K99" s="63">
        <v>2.9642058165548098E-2</v>
      </c>
      <c r="L99" s="3">
        <v>53</v>
      </c>
      <c r="M99" s="3">
        <v>1788</v>
      </c>
      <c r="N99" s="63">
        <v>4.2304230423042301E-2</v>
      </c>
      <c r="O99" s="3">
        <v>47</v>
      </c>
      <c r="P99" s="3">
        <v>1111</v>
      </c>
      <c r="Q99" s="63">
        <v>6.0344827586206892E-2</v>
      </c>
      <c r="R99" s="3">
        <v>21</v>
      </c>
      <c r="S99" s="3">
        <v>348</v>
      </c>
      <c r="T99" s="63">
        <v>1.5151515151515152E-2</v>
      </c>
      <c r="U99" s="3">
        <v>1</v>
      </c>
      <c r="V99" s="3">
        <v>66</v>
      </c>
      <c r="W99" s="63">
        <v>0</v>
      </c>
      <c r="X99" s="3">
        <v>0</v>
      </c>
      <c r="Y99" s="3">
        <v>3</v>
      </c>
    </row>
    <row r="100" spans="1:25" x14ac:dyDescent="0.25">
      <c r="A100" t="s">
        <v>185</v>
      </c>
      <c r="B100" s="63">
        <v>4.3336944745395447E-3</v>
      </c>
      <c r="C100" s="3">
        <v>4</v>
      </c>
      <c r="D100" s="3">
        <v>923</v>
      </c>
      <c r="E100" s="63">
        <v>3.6079374624173183E-3</v>
      </c>
      <c r="F100" s="3">
        <v>6</v>
      </c>
      <c r="G100" s="3">
        <v>1663</v>
      </c>
      <c r="H100" s="63">
        <v>3.3955857385398981E-3</v>
      </c>
      <c r="I100" s="3">
        <v>4</v>
      </c>
      <c r="J100" s="3">
        <v>1178</v>
      </c>
      <c r="K100" s="63">
        <v>2.2371364653243847E-3</v>
      </c>
      <c r="L100" s="3">
        <v>4</v>
      </c>
      <c r="M100" s="3">
        <v>1788</v>
      </c>
      <c r="N100" s="63">
        <v>1.8001800180018001E-3</v>
      </c>
      <c r="O100" s="3">
        <v>2</v>
      </c>
      <c r="P100" s="3">
        <v>1111</v>
      </c>
      <c r="Q100" s="63">
        <v>0</v>
      </c>
      <c r="R100" s="3">
        <v>0</v>
      </c>
      <c r="S100" s="3">
        <v>348</v>
      </c>
      <c r="T100" s="63">
        <v>0</v>
      </c>
      <c r="U100" s="3">
        <v>0</v>
      </c>
      <c r="V100" s="3">
        <v>66</v>
      </c>
      <c r="W100" s="63">
        <v>0</v>
      </c>
      <c r="X100" s="3">
        <v>0</v>
      </c>
      <c r="Y100" s="3">
        <v>3</v>
      </c>
    </row>
    <row r="101" spans="1:25" x14ac:dyDescent="0.25">
      <c r="A101" t="s">
        <v>186</v>
      </c>
      <c r="B101" s="63">
        <v>4.8754062838569888E-2</v>
      </c>
      <c r="C101" s="3">
        <v>45</v>
      </c>
      <c r="D101" s="3">
        <v>923</v>
      </c>
      <c r="E101" s="63">
        <v>6.0733613950691524E-2</v>
      </c>
      <c r="F101" s="3">
        <v>101</v>
      </c>
      <c r="G101" s="3">
        <v>1663</v>
      </c>
      <c r="H101" s="63">
        <v>6.2818336162988112E-2</v>
      </c>
      <c r="I101" s="3">
        <v>74</v>
      </c>
      <c r="J101" s="3">
        <v>1178</v>
      </c>
      <c r="K101" s="63">
        <v>8.8926174496644292E-2</v>
      </c>
      <c r="L101" s="3">
        <v>159</v>
      </c>
      <c r="M101" s="3">
        <v>1788</v>
      </c>
      <c r="N101" s="63">
        <v>0.10711071107110712</v>
      </c>
      <c r="O101" s="3">
        <v>119</v>
      </c>
      <c r="P101" s="3">
        <v>1111</v>
      </c>
      <c r="Q101" s="63">
        <v>0.13505747126436782</v>
      </c>
      <c r="R101" s="3">
        <v>47</v>
      </c>
      <c r="S101" s="3">
        <v>348</v>
      </c>
      <c r="T101" s="63">
        <v>0.12121212121212122</v>
      </c>
      <c r="U101" s="3">
        <v>8</v>
      </c>
      <c r="V101" s="3">
        <v>66</v>
      </c>
      <c r="W101" s="63">
        <v>0</v>
      </c>
      <c r="X101" s="3">
        <v>0</v>
      </c>
      <c r="Y101" s="3">
        <v>3</v>
      </c>
    </row>
    <row r="102" spans="1:25" x14ac:dyDescent="0.25">
      <c r="A102" t="s">
        <v>187</v>
      </c>
      <c r="B102" s="63">
        <v>0.76598049837486459</v>
      </c>
      <c r="C102" s="3">
        <v>707</v>
      </c>
      <c r="D102" s="3">
        <v>923</v>
      </c>
      <c r="E102" s="63">
        <v>0.77931449188214075</v>
      </c>
      <c r="F102" s="3">
        <v>1296</v>
      </c>
      <c r="G102" s="3">
        <v>1663</v>
      </c>
      <c r="H102" s="63">
        <v>0.78777589134125636</v>
      </c>
      <c r="I102" s="3">
        <v>928</v>
      </c>
      <c r="J102" s="3">
        <v>1178</v>
      </c>
      <c r="K102" s="63">
        <v>0.75671140939597303</v>
      </c>
      <c r="L102" s="3">
        <v>1353</v>
      </c>
      <c r="M102" s="3">
        <v>1788</v>
      </c>
      <c r="N102" s="63">
        <v>0.7110711071107112</v>
      </c>
      <c r="O102" s="3">
        <v>790</v>
      </c>
      <c r="P102" s="3">
        <v>1111</v>
      </c>
      <c r="Q102" s="63">
        <v>0.66666666666666652</v>
      </c>
      <c r="R102" s="3">
        <v>232</v>
      </c>
      <c r="S102" s="3">
        <v>348</v>
      </c>
      <c r="T102" s="63">
        <v>0.69696969696969702</v>
      </c>
      <c r="U102" s="3">
        <v>46</v>
      </c>
      <c r="V102" s="3">
        <v>66</v>
      </c>
      <c r="W102" s="63">
        <v>0.66666666666666652</v>
      </c>
      <c r="X102" s="3">
        <v>2</v>
      </c>
      <c r="Y102" s="3">
        <v>3</v>
      </c>
    </row>
    <row r="105" spans="1:25" ht="18.75" x14ac:dyDescent="0.3">
      <c r="A105" s="1" t="s">
        <v>301</v>
      </c>
    </row>
    <row r="106" spans="1:25" ht="15" customHeight="1" x14ac:dyDescent="0.25">
      <c r="A106" s="142" t="s">
        <v>300</v>
      </c>
      <c r="B106" s="142"/>
      <c r="C106" s="142"/>
      <c r="D106" s="142"/>
      <c r="E106" s="142"/>
      <c r="F106" s="142"/>
      <c r="G106" s="142"/>
      <c r="H106" s="142"/>
      <c r="I106" s="142"/>
      <c r="J106" s="142"/>
      <c r="K106" s="142"/>
      <c r="L106" s="142"/>
      <c r="M106" s="142"/>
      <c r="N106" s="142"/>
      <c r="O106" s="142"/>
      <c r="P106" s="142"/>
      <c r="Q106" s="142"/>
      <c r="R106" s="142"/>
      <c r="S106" s="142"/>
      <c r="T106" s="142"/>
      <c r="U106" s="142"/>
      <c r="V106" s="142"/>
      <c r="W106" s="142"/>
      <c r="X106" s="142"/>
      <c r="Y106" s="142"/>
    </row>
    <row r="107" spans="1:25" x14ac:dyDescent="0.25">
      <c r="B107" s="287" t="s">
        <v>154</v>
      </c>
      <c r="C107" s="287"/>
      <c r="D107" s="287"/>
      <c r="E107" s="287" t="s">
        <v>155</v>
      </c>
      <c r="F107" s="287"/>
      <c r="G107" s="287"/>
      <c r="H107" s="287" t="s">
        <v>156</v>
      </c>
      <c r="I107" s="287"/>
      <c r="J107" s="287"/>
      <c r="K107" s="287" t="s">
        <v>157</v>
      </c>
      <c r="L107" s="287"/>
      <c r="M107" s="287"/>
      <c r="N107" s="287" t="s">
        <v>158</v>
      </c>
      <c r="O107" s="287"/>
      <c r="P107" s="287"/>
      <c r="Q107" s="287" t="s">
        <v>159</v>
      </c>
      <c r="R107" s="287"/>
      <c r="S107" s="287"/>
      <c r="T107" s="287" t="s">
        <v>160</v>
      </c>
      <c r="U107" s="287"/>
      <c r="V107" s="287"/>
      <c r="W107" s="287" t="s">
        <v>161</v>
      </c>
      <c r="X107" s="287"/>
      <c r="Y107" s="287"/>
    </row>
    <row r="108" spans="1:25" x14ac:dyDescent="0.25">
      <c r="B108" s="15" t="s">
        <v>33</v>
      </c>
      <c r="C108" s="15" t="s">
        <v>34</v>
      </c>
      <c r="D108" s="15" t="s">
        <v>35</v>
      </c>
      <c r="E108" s="15" t="s">
        <v>33</v>
      </c>
      <c r="F108" s="15" t="s">
        <v>34</v>
      </c>
      <c r="G108" s="15" t="s">
        <v>35</v>
      </c>
      <c r="H108" s="15" t="s">
        <v>33</v>
      </c>
      <c r="I108" s="15" t="s">
        <v>34</v>
      </c>
      <c r="J108" s="15" t="s">
        <v>35</v>
      </c>
      <c r="K108" s="15" t="s">
        <v>33</v>
      </c>
      <c r="L108" s="15" t="s">
        <v>34</v>
      </c>
      <c r="M108" s="15" t="s">
        <v>35</v>
      </c>
      <c r="N108" s="15" t="s">
        <v>33</v>
      </c>
      <c r="O108" s="15" t="s">
        <v>34</v>
      </c>
      <c r="P108" s="15" t="s">
        <v>35</v>
      </c>
      <c r="Q108" s="15" t="s">
        <v>33</v>
      </c>
      <c r="R108" s="15" t="s">
        <v>34</v>
      </c>
      <c r="S108" s="15" t="s">
        <v>35</v>
      </c>
      <c r="T108" s="15" t="s">
        <v>33</v>
      </c>
      <c r="U108" s="15" t="s">
        <v>34</v>
      </c>
      <c r="V108" s="15" t="s">
        <v>35</v>
      </c>
      <c r="W108" s="15" t="s">
        <v>33</v>
      </c>
      <c r="X108" s="15" t="s">
        <v>34</v>
      </c>
      <c r="Y108" s="15" t="s">
        <v>35</v>
      </c>
    </row>
    <row r="109" spans="1:25" x14ac:dyDescent="0.25">
      <c r="A109" t="s">
        <v>180</v>
      </c>
      <c r="B109" s="63">
        <v>0.10679611650485436</v>
      </c>
      <c r="C109" s="3">
        <v>11</v>
      </c>
      <c r="D109" s="3">
        <v>103</v>
      </c>
      <c r="E109" s="63">
        <v>0.11299435028248589</v>
      </c>
      <c r="F109" s="3">
        <v>20</v>
      </c>
      <c r="G109" s="3">
        <v>177</v>
      </c>
      <c r="H109" s="63">
        <v>0.11881188118811881</v>
      </c>
      <c r="I109" s="3">
        <v>12</v>
      </c>
      <c r="J109" s="3">
        <v>101</v>
      </c>
      <c r="K109" s="63">
        <v>0.10526315789473684</v>
      </c>
      <c r="L109" s="3">
        <v>18</v>
      </c>
      <c r="M109" s="3">
        <v>171</v>
      </c>
      <c r="N109" s="63">
        <v>0.1417910447761194</v>
      </c>
      <c r="O109" s="3">
        <v>19</v>
      </c>
      <c r="P109" s="3">
        <v>134</v>
      </c>
      <c r="Q109" s="63">
        <v>0.23333333333333331</v>
      </c>
      <c r="R109" s="3">
        <v>14</v>
      </c>
      <c r="S109" s="3">
        <v>60</v>
      </c>
      <c r="T109" s="63">
        <v>0</v>
      </c>
      <c r="U109" s="3">
        <v>0</v>
      </c>
      <c r="V109" s="3">
        <v>12</v>
      </c>
      <c r="W109" s="63">
        <v>0</v>
      </c>
      <c r="X109" s="3">
        <v>0</v>
      </c>
      <c r="Y109" s="3">
        <v>0</v>
      </c>
    </row>
    <row r="110" spans="1:25" x14ac:dyDescent="0.25">
      <c r="A110" t="s">
        <v>181</v>
      </c>
      <c r="B110" s="63">
        <v>6.7961165048543687E-2</v>
      </c>
      <c r="C110" s="3">
        <v>7</v>
      </c>
      <c r="D110" s="3">
        <v>103</v>
      </c>
      <c r="E110" s="63">
        <v>0.11299435028248589</v>
      </c>
      <c r="F110" s="3">
        <v>20</v>
      </c>
      <c r="G110" s="3">
        <v>177</v>
      </c>
      <c r="H110" s="63">
        <v>0.13861386138613863</v>
      </c>
      <c r="I110" s="3">
        <v>14</v>
      </c>
      <c r="J110" s="3">
        <v>101</v>
      </c>
      <c r="K110" s="63">
        <v>2.923976608187134E-2</v>
      </c>
      <c r="L110" s="3">
        <v>5</v>
      </c>
      <c r="M110" s="3">
        <v>171</v>
      </c>
      <c r="N110" s="63">
        <v>3.7313432835820892E-2</v>
      </c>
      <c r="O110" s="3">
        <v>5</v>
      </c>
      <c r="P110" s="3">
        <v>134</v>
      </c>
      <c r="Q110" s="63">
        <v>3.3333333333333333E-2</v>
      </c>
      <c r="R110" s="3">
        <v>2</v>
      </c>
      <c r="S110" s="3">
        <v>60</v>
      </c>
      <c r="T110" s="63">
        <v>0</v>
      </c>
      <c r="U110" s="3">
        <v>0</v>
      </c>
      <c r="V110" s="3">
        <v>12</v>
      </c>
      <c r="W110" s="63">
        <v>0</v>
      </c>
      <c r="X110" s="3">
        <v>0</v>
      </c>
      <c r="Y110" s="3">
        <v>0</v>
      </c>
    </row>
    <row r="111" spans="1:25" x14ac:dyDescent="0.25">
      <c r="A111" t="s">
        <v>182</v>
      </c>
      <c r="B111" s="63">
        <v>3.8834951456310676E-2</v>
      </c>
      <c r="C111" s="3">
        <v>4</v>
      </c>
      <c r="D111" s="3">
        <v>103</v>
      </c>
      <c r="E111" s="63">
        <v>2.8248587570621472E-2</v>
      </c>
      <c r="F111" s="3">
        <v>5</v>
      </c>
      <c r="G111" s="3">
        <v>177</v>
      </c>
      <c r="H111" s="63">
        <v>6.9306930693069313E-2</v>
      </c>
      <c r="I111" s="3">
        <v>7</v>
      </c>
      <c r="J111" s="3">
        <v>101</v>
      </c>
      <c r="K111" s="63">
        <v>5.8479532163742687E-3</v>
      </c>
      <c r="L111" s="3">
        <v>1</v>
      </c>
      <c r="M111" s="3">
        <v>171</v>
      </c>
      <c r="N111" s="63">
        <v>0</v>
      </c>
      <c r="O111" s="3">
        <v>0</v>
      </c>
      <c r="P111" s="3">
        <v>134</v>
      </c>
      <c r="Q111" s="63">
        <v>3.3333333333333333E-2</v>
      </c>
      <c r="R111" s="3">
        <v>2</v>
      </c>
      <c r="S111" s="3">
        <v>60</v>
      </c>
      <c r="T111" s="63">
        <v>0</v>
      </c>
      <c r="U111" s="3">
        <v>0</v>
      </c>
      <c r="V111" s="3">
        <v>12</v>
      </c>
      <c r="W111" s="63">
        <v>0</v>
      </c>
      <c r="X111" s="3">
        <v>0</v>
      </c>
      <c r="Y111" s="3">
        <v>0</v>
      </c>
    </row>
    <row r="112" spans="1:25" x14ac:dyDescent="0.25">
      <c r="A112" t="s">
        <v>183</v>
      </c>
      <c r="B112" s="63">
        <v>9.7087378640776691E-3</v>
      </c>
      <c r="C112" s="3">
        <v>1</v>
      </c>
      <c r="D112" s="3">
        <v>103</v>
      </c>
      <c r="E112" s="63">
        <v>1.6949152542372881E-2</v>
      </c>
      <c r="F112" s="3">
        <v>3</v>
      </c>
      <c r="G112" s="3">
        <v>177</v>
      </c>
      <c r="H112" s="63">
        <v>1.9801980198019802E-2</v>
      </c>
      <c r="I112" s="3">
        <v>2</v>
      </c>
      <c r="J112" s="3">
        <v>101</v>
      </c>
      <c r="K112" s="63">
        <v>1.7543859649122806E-2</v>
      </c>
      <c r="L112" s="3">
        <v>3</v>
      </c>
      <c r="M112" s="3">
        <v>171</v>
      </c>
      <c r="N112" s="63">
        <v>2.2388059701492536E-2</v>
      </c>
      <c r="O112" s="3">
        <v>3</v>
      </c>
      <c r="P112" s="3">
        <v>134</v>
      </c>
      <c r="Q112" s="63">
        <v>6.6666666666666666E-2</v>
      </c>
      <c r="R112" s="3">
        <v>4</v>
      </c>
      <c r="S112" s="3">
        <v>60</v>
      </c>
      <c r="T112" s="63">
        <v>0</v>
      </c>
      <c r="U112" s="3">
        <v>0</v>
      </c>
      <c r="V112" s="3">
        <v>12</v>
      </c>
      <c r="W112" s="63">
        <v>0</v>
      </c>
      <c r="X112" s="3">
        <v>0</v>
      </c>
      <c r="Y112" s="3">
        <v>0</v>
      </c>
    </row>
    <row r="113" spans="1:25" x14ac:dyDescent="0.25">
      <c r="A113" t="s">
        <v>184</v>
      </c>
      <c r="B113" s="63">
        <v>0</v>
      </c>
      <c r="C113" s="3">
        <v>0</v>
      </c>
      <c r="D113" s="3">
        <v>103</v>
      </c>
      <c r="E113" s="63">
        <v>5.6497175141242938E-3</v>
      </c>
      <c r="F113" s="3">
        <v>1</v>
      </c>
      <c r="G113" s="3">
        <v>177</v>
      </c>
      <c r="H113" s="63">
        <v>5.9405940594059403E-2</v>
      </c>
      <c r="I113" s="3">
        <v>6</v>
      </c>
      <c r="J113" s="3">
        <v>101</v>
      </c>
      <c r="K113" s="63">
        <v>2.923976608187134E-2</v>
      </c>
      <c r="L113" s="3">
        <v>5</v>
      </c>
      <c r="M113" s="3">
        <v>171</v>
      </c>
      <c r="N113" s="63">
        <v>4.4776119402985072E-2</v>
      </c>
      <c r="O113" s="3">
        <v>6</v>
      </c>
      <c r="P113" s="3">
        <v>134</v>
      </c>
      <c r="Q113" s="63">
        <v>0.11666666666666665</v>
      </c>
      <c r="R113" s="3">
        <v>7</v>
      </c>
      <c r="S113" s="3">
        <v>60</v>
      </c>
      <c r="T113" s="63">
        <v>0</v>
      </c>
      <c r="U113" s="3">
        <v>0</v>
      </c>
      <c r="V113" s="3">
        <v>12</v>
      </c>
      <c r="W113" s="63">
        <v>0</v>
      </c>
      <c r="X113" s="3">
        <v>0</v>
      </c>
      <c r="Y113" s="3">
        <v>0</v>
      </c>
    </row>
    <row r="114" spans="1:25" x14ac:dyDescent="0.25">
      <c r="A114" t="s">
        <v>185</v>
      </c>
      <c r="B114" s="63">
        <v>0</v>
      </c>
      <c r="C114" s="3">
        <v>0</v>
      </c>
      <c r="D114" s="3">
        <v>103</v>
      </c>
      <c r="E114" s="63">
        <v>5.6497175141242938E-3</v>
      </c>
      <c r="F114" s="3">
        <v>1</v>
      </c>
      <c r="G114" s="3">
        <v>177</v>
      </c>
      <c r="H114" s="63">
        <v>9.9009900990099011E-3</v>
      </c>
      <c r="I114" s="3">
        <v>1</v>
      </c>
      <c r="J114" s="3">
        <v>101</v>
      </c>
      <c r="K114" s="63">
        <v>0</v>
      </c>
      <c r="L114" s="3">
        <v>0</v>
      </c>
      <c r="M114" s="3">
        <v>171</v>
      </c>
      <c r="N114" s="63">
        <v>0</v>
      </c>
      <c r="O114" s="3">
        <v>0</v>
      </c>
      <c r="P114" s="3">
        <v>134</v>
      </c>
      <c r="Q114" s="63">
        <v>0</v>
      </c>
      <c r="R114" s="3">
        <v>0</v>
      </c>
      <c r="S114" s="3">
        <v>60</v>
      </c>
      <c r="T114" s="63">
        <v>0</v>
      </c>
      <c r="U114" s="3">
        <v>0</v>
      </c>
      <c r="V114" s="3">
        <v>12</v>
      </c>
      <c r="W114" s="63">
        <v>0</v>
      </c>
      <c r="X114" s="3">
        <v>0</v>
      </c>
      <c r="Y114" s="3">
        <v>0</v>
      </c>
    </row>
    <row r="115" spans="1:25" x14ac:dyDescent="0.25">
      <c r="A115" t="s">
        <v>186</v>
      </c>
      <c r="B115" s="63">
        <v>7.7669902912621352E-2</v>
      </c>
      <c r="C115" s="3">
        <v>8</v>
      </c>
      <c r="D115" s="3">
        <v>103</v>
      </c>
      <c r="E115" s="63">
        <v>3.954802259887006E-2</v>
      </c>
      <c r="F115" s="3">
        <v>7</v>
      </c>
      <c r="G115" s="3">
        <v>177</v>
      </c>
      <c r="H115" s="63">
        <v>7.9207920792079209E-2</v>
      </c>
      <c r="I115" s="3">
        <v>8</v>
      </c>
      <c r="J115" s="3">
        <v>101</v>
      </c>
      <c r="K115" s="63">
        <v>9.3567251461988299E-2</v>
      </c>
      <c r="L115" s="3">
        <v>16</v>
      </c>
      <c r="M115" s="3">
        <v>171</v>
      </c>
      <c r="N115" s="63">
        <v>0.11940298507462685</v>
      </c>
      <c r="O115" s="3">
        <v>16</v>
      </c>
      <c r="P115" s="3">
        <v>134</v>
      </c>
      <c r="Q115" s="63">
        <v>0.13333333333333333</v>
      </c>
      <c r="R115" s="3">
        <v>8</v>
      </c>
      <c r="S115" s="3">
        <v>60</v>
      </c>
      <c r="T115" s="63">
        <v>8.3333333333333315E-2</v>
      </c>
      <c r="U115" s="3">
        <v>1</v>
      </c>
      <c r="V115" s="3">
        <v>12</v>
      </c>
      <c r="W115" s="63">
        <v>0</v>
      </c>
      <c r="X115" s="3">
        <v>0</v>
      </c>
      <c r="Y115" s="3">
        <v>0</v>
      </c>
    </row>
    <row r="116" spans="1:25" x14ac:dyDescent="0.25">
      <c r="A116" t="s">
        <v>187</v>
      </c>
      <c r="B116" s="63">
        <v>0.72815533980582525</v>
      </c>
      <c r="C116" s="3">
        <v>75</v>
      </c>
      <c r="D116" s="3">
        <v>103</v>
      </c>
      <c r="E116" s="63">
        <v>0.71186440677966101</v>
      </c>
      <c r="F116" s="3">
        <v>126</v>
      </c>
      <c r="G116" s="3">
        <v>177</v>
      </c>
      <c r="H116" s="63">
        <v>0.67326732673267331</v>
      </c>
      <c r="I116" s="3">
        <v>68</v>
      </c>
      <c r="J116" s="3">
        <v>101</v>
      </c>
      <c r="K116" s="63">
        <v>0.76608187134502925</v>
      </c>
      <c r="L116" s="3">
        <v>131</v>
      </c>
      <c r="M116" s="3">
        <v>171</v>
      </c>
      <c r="N116" s="63">
        <v>0.65671641791044777</v>
      </c>
      <c r="O116" s="3">
        <v>88</v>
      </c>
      <c r="P116" s="3">
        <v>134</v>
      </c>
      <c r="Q116" s="63">
        <v>0.56666666666666665</v>
      </c>
      <c r="R116" s="3">
        <v>34</v>
      </c>
      <c r="S116" s="3">
        <v>60</v>
      </c>
      <c r="T116" s="63">
        <v>0.91666666666666652</v>
      </c>
      <c r="U116" s="3">
        <v>11</v>
      </c>
      <c r="V116" s="3">
        <v>12</v>
      </c>
      <c r="W116" s="63">
        <v>0</v>
      </c>
      <c r="X116" s="3">
        <v>0</v>
      </c>
      <c r="Y116" s="3">
        <v>0</v>
      </c>
    </row>
    <row r="117" spans="1:25" x14ac:dyDescent="0.25">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2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ht="18.75" x14ac:dyDescent="0.3">
      <c r="A119" s="1" t="s">
        <v>302</v>
      </c>
    </row>
    <row r="120" spans="1:25" x14ac:dyDescent="0.25">
      <c r="B120" s="287" t="s">
        <v>154</v>
      </c>
      <c r="C120" s="287"/>
      <c r="D120" s="287" t="s">
        <v>155</v>
      </c>
      <c r="E120" s="287"/>
      <c r="F120" s="287" t="s">
        <v>156</v>
      </c>
      <c r="G120" s="287"/>
      <c r="H120" s="287" t="s">
        <v>157</v>
      </c>
      <c r="I120" s="287"/>
      <c r="J120" s="287" t="s">
        <v>158</v>
      </c>
      <c r="K120" s="287"/>
      <c r="L120" s="287" t="s">
        <v>159</v>
      </c>
      <c r="M120" s="287"/>
      <c r="N120" s="287" t="s">
        <v>160</v>
      </c>
      <c r="O120" s="287"/>
      <c r="P120" s="287" t="s">
        <v>161</v>
      </c>
      <c r="Q120" s="287"/>
    </row>
    <row r="121" spans="1:25"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25" x14ac:dyDescent="0.25">
      <c r="A122" t="s">
        <v>189</v>
      </c>
      <c r="B122" s="42">
        <v>0.99676375404530748</v>
      </c>
      <c r="C122">
        <v>924</v>
      </c>
      <c r="D122" s="42">
        <v>0.95429945880938061</v>
      </c>
      <c r="E122">
        <v>1587</v>
      </c>
      <c r="F122" s="42">
        <v>0.35623409669211198</v>
      </c>
      <c r="G122">
        <v>420</v>
      </c>
      <c r="H122" s="42">
        <v>9.6594081518704633E-2</v>
      </c>
      <c r="I122">
        <v>173</v>
      </c>
      <c r="J122" s="42">
        <v>0.46188340807174888</v>
      </c>
      <c r="K122">
        <v>515</v>
      </c>
      <c r="L122" s="42">
        <v>0.87931034482758619</v>
      </c>
      <c r="M122">
        <v>306</v>
      </c>
      <c r="N122" s="42">
        <v>0.98484848484848486</v>
      </c>
      <c r="O122">
        <v>65</v>
      </c>
      <c r="P122" s="42">
        <v>1</v>
      </c>
      <c r="Q122">
        <v>3</v>
      </c>
    </row>
    <row r="123" spans="1:25" x14ac:dyDescent="0.25">
      <c r="A123" t="s">
        <v>190</v>
      </c>
      <c r="B123" s="42">
        <v>3.2362459546925572E-3</v>
      </c>
      <c r="C123">
        <v>3</v>
      </c>
      <c r="D123" s="42">
        <v>4.5700541190619365E-2</v>
      </c>
      <c r="E123">
        <v>76</v>
      </c>
      <c r="F123" s="42">
        <v>0.64376590330788797</v>
      </c>
      <c r="G123">
        <v>759</v>
      </c>
      <c r="H123" s="42">
        <v>0.90340591848129537</v>
      </c>
      <c r="I123">
        <v>1618</v>
      </c>
      <c r="J123" s="42">
        <v>0.53811659192825112</v>
      </c>
      <c r="K123">
        <v>600</v>
      </c>
      <c r="L123" s="42">
        <v>0.12068965517241378</v>
      </c>
      <c r="M123">
        <v>42</v>
      </c>
      <c r="N123" s="42">
        <v>1.5151515151515152E-2</v>
      </c>
      <c r="O123">
        <v>1</v>
      </c>
      <c r="P123" s="42">
        <v>0</v>
      </c>
      <c r="Q123">
        <v>0</v>
      </c>
    </row>
    <row r="124" spans="1:25" x14ac:dyDescent="0.25">
      <c r="A124" t="s">
        <v>50</v>
      </c>
      <c r="B124" s="42">
        <v>1</v>
      </c>
      <c r="C124">
        <v>927</v>
      </c>
      <c r="D124" s="42">
        <v>1</v>
      </c>
      <c r="E124">
        <v>1663</v>
      </c>
      <c r="F124" s="42">
        <v>1</v>
      </c>
      <c r="G124">
        <v>1179</v>
      </c>
      <c r="H124" s="42">
        <v>1</v>
      </c>
      <c r="I124">
        <v>1791</v>
      </c>
      <c r="J124" s="42">
        <v>1</v>
      </c>
      <c r="K124">
        <v>1115</v>
      </c>
      <c r="L124" s="42">
        <v>1</v>
      </c>
      <c r="M124">
        <v>348</v>
      </c>
      <c r="N124" s="42">
        <v>1</v>
      </c>
      <c r="O124">
        <v>66</v>
      </c>
      <c r="P124" s="42">
        <v>1</v>
      </c>
      <c r="Q124">
        <v>3</v>
      </c>
    </row>
    <row r="127" spans="1:25" ht="18.75" x14ac:dyDescent="0.3">
      <c r="A127" s="1" t="s">
        <v>303</v>
      </c>
    </row>
    <row r="128" spans="1:25" x14ac:dyDescent="0.25">
      <c r="B128" s="287" t="s">
        <v>154</v>
      </c>
      <c r="C128" s="287"/>
      <c r="D128" s="287" t="s">
        <v>155</v>
      </c>
      <c r="E128" s="287"/>
      <c r="F128" s="287" t="s">
        <v>156</v>
      </c>
      <c r="G128" s="287"/>
      <c r="H128" s="287" t="s">
        <v>157</v>
      </c>
      <c r="I128" s="287"/>
      <c r="J128" s="287" t="s">
        <v>158</v>
      </c>
      <c r="K128" s="287"/>
      <c r="L128" s="287" t="s">
        <v>159</v>
      </c>
      <c r="M128" s="287"/>
      <c r="N128" s="287" t="s">
        <v>160</v>
      </c>
      <c r="O128" s="287"/>
      <c r="P128" s="287" t="s">
        <v>161</v>
      </c>
      <c r="Q128" s="287"/>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1</v>
      </c>
      <c r="C130">
        <v>104</v>
      </c>
      <c r="D130" s="42">
        <v>0.94350282485875714</v>
      </c>
      <c r="E130">
        <v>167</v>
      </c>
      <c r="F130" s="42">
        <v>0.42574257425742573</v>
      </c>
      <c r="G130">
        <v>43</v>
      </c>
      <c r="H130" s="42">
        <v>0.16374269005847952</v>
      </c>
      <c r="I130">
        <v>28</v>
      </c>
      <c r="J130" s="42">
        <v>0.53676470588235292</v>
      </c>
      <c r="K130">
        <v>73</v>
      </c>
      <c r="L130" s="42">
        <v>0.91666666666666652</v>
      </c>
      <c r="M130">
        <v>55</v>
      </c>
      <c r="N130" s="42">
        <v>1</v>
      </c>
      <c r="O130">
        <v>12</v>
      </c>
      <c r="P130" s="42">
        <v>0</v>
      </c>
      <c r="Q130">
        <v>0</v>
      </c>
    </row>
    <row r="131" spans="1:17" x14ac:dyDescent="0.25">
      <c r="A131" t="s">
        <v>190</v>
      </c>
      <c r="B131" s="42">
        <v>0</v>
      </c>
      <c r="C131">
        <v>0</v>
      </c>
      <c r="D131" s="42">
        <v>5.6497175141242945E-2</v>
      </c>
      <c r="E131">
        <v>10</v>
      </c>
      <c r="F131" s="42">
        <v>0.57425742574257421</v>
      </c>
      <c r="G131">
        <v>58</v>
      </c>
      <c r="H131" s="42">
        <v>0.83625730994152048</v>
      </c>
      <c r="I131">
        <v>143</v>
      </c>
      <c r="J131" s="42">
        <v>0.46323529411764708</v>
      </c>
      <c r="K131">
        <v>63</v>
      </c>
      <c r="L131" s="42">
        <v>8.3333333333333315E-2</v>
      </c>
      <c r="M131">
        <v>5</v>
      </c>
      <c r="N131" s="42">
        <v>0</v>
      </c>
      <c r="O131">
        <v>0</v>
      </c>
      <c r="P131" s="42">
        <v>0</v>
      </c>
      <c r="Q131">
        <v>0</v>
      </c>
    </row>
    <row r="132" spans="1:17" x14ac:dyDescent="0.25">
      <c r="A132" t="s">
        <v>50</v>
      </c>
      <c r="B132" s="42">
        <v>1</v>
      </c>
      <c r="C132">
        <v>104</v>
      </c>
      <c r="D132" s="42">
        <v>1</v>
      </c>
      <c r="E132">
        <v>177</v>
      </c>
      <c r="F132" s="42">
        <v>1</v>
      </c>
      <c r="G132">
        <v>101</v>
      </c>
      <c r="H132" s="42">
        <v>1</v>
      </c>
      <c r="I132">
        <v>171</v>
      </c>
      <c r="J132" s="42">
        <v>1</v>
      </c>
      <c r="K132">
        <v>136</v>
      </c>
      <c r="L132" s="42">
        <v>1</v>
      </c>
      <c r="M132">
        <v>60</v>
      </c>
      <c r="N132" s="42">
        <v>1</v>
      </c>
      <c r="O132">
        <v>12</v>
      </c>
      <c r="P132" s="42">
        <v>0</v>
      </c>
      <c r="Q132">
        <v>0</v>
      </c>
    </row>
    <row r="135" spans="1:17" ht="18.75" x14ac:dyDescent="0.3">
      <c r="A135" s="1" t="s">
        <v>193</v>
      </c>
      <c r="B135" s="40"/>
    </row>
    <row r="136" spans="1:17" x14ac:dyDescent="0.25">
      <c r="B136" s="287" t="s">
        <v>154</v>
      </c>
      <c r="C136" s="287"/>
      <c r="D136" s="287" t="s">
        <v>155</v>
      </c>
      <c r="E136" s="287"/>
      <c r="F136" s="287" t="s">
        <v>156</v>
      </c>
      <c r="G136" s="287"/>
      <c r="H136" s="287" t="s">
        <v>157</v>
      </c>
      <c r="I136" s="287"/>
      <c r="J136" s="287" t="s">
        <v>158</v>
      </c>
      <c r="K136" s="287"/>
      <c r="L136" s="287" t="s">
        <v>159</v>
      </c>
      <c r="M136" s="287"/>
      <c r="N136" s="287" t="s">
        <v>160</v>
      </c>
      <c r="O136" s="287"/>
      <c r="P136" s="287" t="s">
        <v>161</v>
      </c>
      <c r="Q136" s="287"/>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3.9100684261974585E-3</v>
      </c>
      <c r="C138">
        <v>4</v>
      </c>
      <c r="D138" s="42">
        <v>2.2792022792022791E-3</v>
      </c>
      <c r="E138">
        <v>4</v>
      </c>
      <c r="F138" s="42">
        <v>2.4135156878519709E-3</v>
      </c>
      <c r="G138">
        <v>3</v>
      </c>
      <c r="H138" s="42">
        <v>3.1662269129287598E-3</v>
      </c>
      <c r="I138">
        <v>6</v>
      </c>
      <c r="J138" s="42">
        <v>3.4305317324185248E-3</v>
      </c>
      <c r="K138">
        <v>4</v>
      </c>
      <c r="L138" s="42">
        <v>1.1049723756906075E-2</v>
      </c>
      <c r="M138">
        <v>4</v>
      </c>
      <c r="N138" s="42">
        <v>0</v>
      </c>
      <c r="O138">
        <v>0</v>
      </c>
      <c r="P138" s="42">
        <v>0</v>
      </c>
      <c r="Q138">
        <v>0</v>
      </c>
    </row>
    <row r="139" spans="1:17" x14ac:dyDescent="0.25">
      <c r="A139" t="s">
        <v>196</v>
      </c>
      <c r="B139" s="42">
        <v>8.7976539589442824E-3</v>
      </c>
      <c r="C139">
        <v>9</v>
      </c>
      <c r="D139" s="42">
        <v>5.6980056980056983E-3</v>
      </c>
      <c r="E139">
        <v>10</v>
      </c>
      <c r="F139" s="42">
        <v>6.4360418342719224E-3</v>
      </c>
      <c r="G139">
        <v>8</v>
      </c>
      <c r="H139" s="42">
        <v>2.1108179419525065E-3</v>
      </c>
      <c r="I139">
        <v>4</v>
      </c>
      <c r="J139" s="42">
        <v>3.4305317324185248E-3</v>
      </c>
      <c r="K139">
        <v>4</v>
      </c>
      <c r="L139" s="42">
        <v>2.7624309392265188E-3</v>
      </c>
      <c r="M139">
        <v>1</v>
      </c>
      <c r="N139" s="42">
        <v>1.3513513513513513E-2</v>
      </c>
      <c r="O139">
        <v>1</v>
      </c>
      <c r="P139" s="42">
        <v>0</v>
      </c>
      <c r="Q139">
        <v>0</v>
      </c>
    </row>
    <row r="140" spans="1:17" x14ac:dyDescent="0.25">
      <c r="A140" t="s">
        <v>197</v>
      </c>
      <c r="B140" s="42">
        <v>1.7595307917888565E-2</v>
      </c>
      <c r="C140">
        <v>18</v>
      </c>
      <c r="D140" s="42">
        <v>1.6524216524216526E-2</v>
      </c>
      <c r="E140">
        <v>29</v>
      </c>
      <c r="F140" s="42">
        <v>6.4360418342719224E-3</v>
      </c>
      <c r="G140">
        <v>8</v>
      </c>
      <c r="H140" s="42">
        <v>1.424802110817942E-2</v>
      </c>
      <c r="I140">
        <v>27</v>
      </c>
      <c r="J140" s="42">
        <v>1.1149228130360208E-2</v>
      </c>
      <c r="K140">
        <v>13</v>
      </c>
      <c r="L140" s="42">
        <v>1.3812154696132596E-2</v>
      </c>
      <c r="M140">
        <v>5</v>
      </c>
      <c r="N140" s="42">
        <v>0</v>
      </c>
      <c r="O140">
        <v>0</v>
      </c>
      <c r="P140" s="42">
        <v>0</v>
      </c>
      <c r="Q140">
        <v>0</v>
      </c>
    </row>
    <row r="141" spans="1:17" x14ac:dyDescent="0.25">
      <c r="A141" t="s">
        <v>198</v>
      </c>
      <c r="B141" s="42">
        <v>2.5415444770283478E-2</v>
      </c>
      <c r="C141">
        <v>26</v>
      </c>
      <c r="D141" s="42">
        <v>3.0199430199430201E-2</v>
      </c>
      <c r="E141">
        <v>53</v>
      </c>
      <c r="F141" s="42">
        <v>2.4135156878519706E-2</v>
      </c>
      <c r="G141">
        <v>30</v>
      </c>
      <c r="H141" s="42">
        <v>2.9023746701846966E-2</v>
      </c>
      <c r="I141">
        <v>55</v>
      </c>
      <c r="J141" s="42">
        <v>3.6020583190394515E-2</v>
      </c>
      <c r="K141">
        <v>42</v>
      </c>
      <c r="L141" s="42">
        <v>4.9723756906077353E-2</v>
      </c>
      <c r="M141">
        <v>18</v>
      </c>
      <c r="N141" s="42">
        <v>4.0540540540540543E-2</v>
      </c>
      <c r="O141">
        <v>3</v>
      </c>
      <c r="P141" s="42">
        <v>0</v>
      </c>
      <c r="Q141">
        <v>0</v>
      </c>
    </row>
    <row r="142" spans="1:17" x14ac:dyDescent="0.25">
      <c r="A142" t="s">
        <v>199</v>
      </c>
      <c r="B142" s="42">
        <v>6.0606060606060608E-2</v>
      </c>
      <c r="C142">
        <v>62</v>
      </c>
      <c r="D142" s="42">
        <v>5.4131054131054131E-2</v>
      </c>
      <c r="E142">
        <v>95</v>
      </c>
      <c r="F142" s="42">
        <v>4.505229283990346E-2</v>
      </c>
      <c r="G142">
        <v>56</v>
      </c>
      <c r="H142" s="42">
        <v>5.277044854881266E-2</v>
      </c>
      <c r="I142">
        <v>100</v>
      </c>
      <c r="J142" s="42">
        <v>7.1183533447684397E-2</v>
      </c>
      <c r="K142">
        <v>83</v>
      </c>
      <c r="L142" s="42">
        <v>9.668508287292818E-2</v>
      </c>
      <c r="M142">
        <v>35</v>
      </c>
      <c r="N142" s="42">
        <v>0.14864864864864866</v>
      </c>
      <c r="O142">
        <v>11</v>
      </c>
      <c r="P142" s="42">
        <v>0</v>
      </c>
      <c r="Q142">
        <v>0</v>
      </c>
    </row>
    <row r="143" spans="1:17" x14ac:dyDescent="0.25">
      <c r="A143" t="s">
        <v>200</v>
      </c>
      <c r="B143" s="42">
        <v>0.23753665689149561</v>
      </c>
      <c r="C143">
        <v>243</v>
      </c>
      <c r="D143" s="42">
        <v>0.18632478632478633</v>
      </c>
      <c r="E143">
        <v>327</v>
      </c>
      <c r="F143" s="42">
        <v>0.21480289621882542</v>
      </c>
      <c r="G143">
        <v>267</v>
      </c>
      <c r="H143" s="42">
        <v>0.22005277044854882</v>
      </c>
      <c r="I143">
        <v>417</v>
      </c>
      <c r="J143" s="42">
        <v>0.24614065180102915</v>
      </c>
      <c r="K143">
        <v>287</v>
      </c>
      <c r="L143" s="42">
        <v>0.19613259668508287</v>
      </c>
      <c r="M143">
        <v>71</v>
      </c>
      <c r="N143" s="42">
        <v>0.14864864864864866</v>
      </c>
      <c r="O143">
        <v>11</v>
      </c>
      <c r="P143" s="42">
        <v>0.33333333333333326</v>
      </c>
      <c r="Q143">
        <v>1</v>
      </c>
    </row>
    <row r="144" spans="1:17" x14ac:dyDescent="0.25">
      <c r="A144" t="s">
        <v>201</v>
      </c>
      <c r="B144" s="42">
        <v>0.64613880742912999</v>
      </c>
      <c r="C144">
        <v>661</v>
      </c>
      <c r="D144" s="42">
        <v>0.70484330484330482</v>
      </c>
      <c r="E144">
        <v>1237</v>
      </c>
      <c r="F144" s="42">
        <v>0.70072405470635557</v>
      </c>
      <c r="G144">
        <v>871</v>
      </c>
      <c r="H144" s="42">
        <v>0.67862796833773087</v>
      </c>
      <c r="I144">
        <v>1286</v>
      </c>
      <c r="J144" s="42">
        <v>0.6286449399656947</v>
      </c>
      <c r="K144">
        <v>733</v>
      </c>
      <c r="L144" s="42">
        <v>0.62983425414364635</v>
      </c>
      <c r="M144">
        <v>228</v>
      </c>
      <c r="N144" s="42">
        <v>0.64864864864864868</v>
      </c>
      <c r="O144">
        <v>48</v>
      </c>
      <c r="P144" s="42">
        <v>0.66666666666666652</v>
      </c>
      <c r="Q144">
        <v>2</v>
      </c>
    </row>
    <row r="145" spans="1:25" x14ac:dyDescent="0.25">
      <c r="A145" t="s">
        <v>50</v>
      </c>
      <c r="B145" s="42">
        <v>1</v>
      </c>
      <c r="C145">
        <v>1023</v>
      </c>
      <c r="D145" s="42">
        <v>1</v>
      </c>
      <c r="E145">
        <v>1755</v>
      </c>
      <c r="F145" s="42">
        <v>1</v>
      </c>
      <c r="G145">
        <v>1243</v>
      </c>
      <c r="H145" s="42">
        <v>1</v>
      </c>
      <c r="I145">
        <v>1895</v>
      </c>
      <c r="J145" s="42">
        <v>1</v>
      </c>
      <c r="K145">
        <v>1166</v>
      </c>
      <c r="L145" s="42">
        <v>1</v>
      </c>
      <c r="M145">
        <v>362</v>
      </c>
      <c r="N145" s="42">
        <v>1</v>
      </c>
      <c r="O145">
        <v>74</v>
      </c>
      <c r="P145" s="42">
        <v>1</v>
      </c>
      <c r="Q145">
        <v>3</v>
      </c>
    </row>
    <row r="148" spans="1:25" ht="18.75" x14ac:dyDescent="0.3">
      <c r="A148" s="1" t="s">
        <v>202</v>
      </c>
      <c r="B148" s="40"/>
    </row>
    <row r="149" spans="1:25" s="17" customFormat="1" x14ac:dyDescent="0.25">
      <c r="A149" s="68" t="s">
        <v>304</v>
      </c>
      <c r="B149" s="68"/>
      <c r="C149" s="68"/>
      <c r="D149" s="68"/>
      <c r="E149" s="68"/>
      <c r="F149" s="68"/>
      <c r="G149" s="68"/>
    </row>
    <row r="150" spans="1:25" x14ac:dyDescent="0.25">
      <c r="B150" s="287" t="s">
        <v>154</v>
      </c>
      <c r="C150" s="287"/>
      <c r="D150" s="287"/>
      <c r="E150" s="287" t="s">
        <v>155</v>
      </c>
      <c r="F150" s="287"/>
      <c r="G150" s="287"/>
      <c r="H150" s="287" t="s">
        <v>156</v>
      </c>
      <c r="I150" s="287"/>
      <c r="J150" s="287"/>
      <c r="K150" s="287" t="s">
        <v>157</v>
      </c>
      <c r="L150" s="287"/>
      <c r="M150" s="287"/>
      <c r="N150" s="287" t="s">
        <v>158</v>
      </c>
      <c r="O150" s="287"/>
      <c r="P150" s="287"/>
      <c r="Q150" s="287" t="s">
        <v>159</v>
      </c>
      <c r="R150" s="287"/>
      <c r="S150" s="287"/>
      <c r="T150" s="287" t="s">
        <v>160</v>
      </c>
      <c r="U150" s="287"/>
      <c r="V150" s="287"/>
      <c r="W150" s="287" t="s">
        <v>161</v>
      </c>
      <c r="X150" s="287"/>
      <c r="Y150" s="287"/>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9.6491228070175433E-2</v>
      </c>
      <c r="C152">
        <v>11</v>
      </c>
      <c r="D152">
        <v>114</v>
      </c>
      <c r="E152" s="42">
        <v>0.13368983957219252</v>
      </c>
      <c r="F152">
        <v>25</v>
      </c>
      <c r="G152">
        <v>187</v>
      </c>
      <c r="H152" s="42">
        <v>0.19607843137254904</v>
      </c>
      <c r="I152">
        <v>20</v>
      </c>
      <c r="J152">
        <v>102</v>
      </c>
      <c r="K152" s="42">
        <v>0.15263157894736842</v>
      </c>
      <c r="L152">
        <v>29</v>
      </c>
      <c r="M152">
        <v>190</v>
      </c>
      <c r="N152" s="42">
        <v>0.20833333333333337</v>
      </c>
      <c r="O152">
        <v>30</v>
      </c>
      <c r="P152">
        <v>144</v>
      </c>
      <c r="Q152" s="42">
        <v>0.19047619047619047</v>
      </c>
      <c r="R152">
        <v>12</v>
      </c>
      <c r="S152">
        <v>63</v>
      </c>
      <c r="T152" s="42">
        <v>0</v>
      </c>
      <c r="U152">
        <v>0</v>
      </c>
      <c r="V152">
        <v>15</v>
      </c>
      <c r="W152" s="42">
        <v>0</v>
      </c>
      <c r="X152">
        <v>0</v>
      </c>
      <c r="Y152">
        <v>0</v>
      </c>
    </row>
    <row r="153" spans="1:25" x14ac:dyDescent="0.25">
      <c r="A153" t="s">
        <v>205</v>
      </c>
      <c r="B153" s="42">
        <v>8.771929824561403E-3</v>
      </c>
      <c r="C153">
        <v>1</v>
      </c>
      <c r="D153">
        <v>114</v>
      </c>
      <c r="E153" s="42">
        <v>4.2780748663101595E-2</v>
      </c>
      <c r="F153">
        <v>8</v>
      </c>
      <c r="G153">
        <v>187</v>
      </c>
      <c r="H153" s="42">
        <v>4.9019607843137261E-2</v>
      </c>
      <c r="I153">
        <v>5</v>
      </c>
      <c r="J153">
        <v>102</v>
      </c>
      <c r="K153" s="42">
        <v>2.1052631578947368E-2</v>
      </c>
      <c r="L153">
        <v>4</v>
      </c>
      <c r="M153">
        <v>190</v>
      </c>
      <c r="N153" s="42">
        <v>6.9444444444444441E-3</v>
      </c>
      <c r="O153">
        <v>1</v>
      </c>
      <c r="P153">
        <v>144</v>
      </c>
      <c r="Q153" s="42">
        <v>1.5873015873015872E-2</v>
      </c>
      <c r="R153">
        <v>1</v>
      </c>
      <c r="S153">
        <v>63</v>
      </c>
      <c r="T153" s="42">
        <v>0</v>
      </c>
      <c r="U153">
        <v>0</v>
      </c>
      <c r="V153">
        <v>15</v>
      </c>
      <c r="W153" s="42">
        <v>0</v>
      </c>
      <c r="X153">
        <v>0</v>
      </c>
      <c r="Y153">
        <v>0</v>
      </c>
    </row>
    <row r="154" spans="1:25" x14ac:dyDescent="0.25">
      <c r="A154" t="s">
        <v>206</v>
      </c>
      <c r="B154" s="42">
        <v>1.7543859649122806E-2</v>
      </c>
      <c r="C154">
        <v>2</v>
      </c>
      <c r="D154">
        <v>114</v>
      </c>
      <c r="E154" s="42">
        <v>1.6042780748663103E-2</v>
      </c>
      <c r="F154">
        <v>3</v>
      </c>
      <c r="G154">
        <v>187</v>
      </c>
      <c r="H154" s="42">
        <v>4.9019607843137261E-2</v>
      </c>
      <c r="I154">
        <v>5</v>
      </c>
      <c r="J154">
        <v>102</v>
      </c>
      <c r="K154" s="42">
        <v>0</v>
      </c>
      <c r="L154">
        <v>0</v>
      </c>
      <c r="M154">
        <v>190</v>
      </c>
      <c r="N154" s="42">
        <v>6.9444444444444441E-3</v>
      </c>
      <c r="O154">
        <v>1</v>
      </c>
      <c r="P154">
        <v>144</v>
      </c>
      <c r="Q154" s="42">
        <v>0</v>
      </c>
      <c r="R154">
        <v>0</v>
      </c>
      <c r="S154">
        <v>63</v>
      </c>
      <c r="T154" s="42">
        <v>0</v>
      </c>
      <c r="U154">
        <v>0</v>
      </c>
      <c r="V154">
        <v>15</v>
      </c>
      <c r="W154" s="42">
        <v>0</v>
      </c>
      <c r="X154">
        <v>0</v>
      </c>
      <c r="Y154">
        <v>0</v>
      </c>
    </row>
    <row r="155" spans="1:25" x14ac:dyDescent="0.25">
      <c r="A155" t="s">
        <v>207</v>
      </c>
      <c r="B155" s="42">
        <v>1.7543859649122806E-2</v>
      </c>
      <c r="C155">
        <v>2</v>
      </c>
      <c r="D155">
        <v>114</v>
      </c>
      <c r="E155" s="42">
        <v>3.2085561497326207E-2</v>
      </c>
      <c r="F155">
        <v>6</v>
      </c>
      <c r="G155">
        <v>187</v>
      </c>
      <c r="H155" s="42">
        <v>3.9215686274509803E-2</v>
      </c>
      <c r="I155">
        <v>4</v>
      </c>
      <c r="J155">
        <v>102</v>
      </c>
      <c r="K155" s="42">
        <v>1.5789473684210527E-2</v>
      </c>
      <c r="L155">
        <v>3</v>
      </c>
      <c r="M155">
        <v>190</v>
      </c>
      <c r="N155" s="42">
        <v>0</v>
      </c>
      <c r="O155">
        <v>0</v>
      </c>
      <c r="P155">
        <v>144</v>
      </c>
      <c r="Q155" s="42">
        <v>1.5873015873015872E-2</v>
      </c>
      <c r="R155">
        <v>1</v>
      </c>
      <c r="S155">
        <v>63</v>
      </c>
      <c r="T155" s="42">
        <v>0</v>
      </c>
      <c r="U155">
        <v>0</v>
      </c>
      <c r="V155">
        <v>15</v>
      </c>
      <c r="W155" s="42">
        <v>0</v>
      </c>
      <c r="X155">
        <v>0</v>
      </c>
      <c r="Y155">
        <v>0</v>
      </c>
    </row>
    <row r="156" spans="1:25" x14ac:dyDescent="0.25">
      <c r="A156" t="s">
        <v>208</v>
      </c>
      <c r="B156" s="42">
        <v>2.6315789473684209E-2</v>
      </c>
      <c r="C156">
        <v>3</v>
      </c>
      <c r="D156">
        <v>114</v>
      </c>
      <c r="E156" s="42">
        <v>5.3475935828877004E-2</v>
      </c>
      <c r="F156">
        <v>10</v>
      </c>
      <c r="G156">
        <v>187</v>
      </c>
      <c r="H156" s="42">
        <v>8.8235294117647065E-2</v>
      </c>
      <c r="I156">
        <v>9</v>
      </c>
      <c r="J156">
        <v>102</v>
      </c>
      <c r="K156" s="42">
        <v>4.2105263157894736E-2</v>
      </c>
      <c r="L156">
        <v>8</v>
      </c>
      <c r="M156">
        <v>190</v>
      </c>
      <c r="N156" s="42">
        <v>4.8611111111111119E-2</v>
      </c>
      <c r="O156">
        <v>7</v>
      </c>
      <c r="P156">
        <v>144</v>
      </c>
      <c r="Q156" s="42">
        <v>4.7619047619047616E-2</v>
      </c>
      <c r="R156">
        <v>3</v>
      </c>
      <c r="S156">
        <v>63</v>
      </c>
      <c r="T156" s="42">
        <v>0</v>
      </c>
      <c r="U156">
        <v>0</v>
      </c>
      <c r="V156">
        <v>15</v>
      </c>
      <c r="W156" s="42">
        <v>0</v>
      </c>
      <c r="X156">
        <v>0</v>
      </c>
      <c r="Y156">
        <v>0</v>
      </c>
    </row>
    <row r="157" spans="1:25" x14ac:dyDescent="0.25">
      <c r="A157" t="s">
        <v>209</v>
      </c>
      <c r="B157" s="42">
        <v>0.72807017543859653</v>
      </c>
      <c r="C157">
        <v>83</v>
      </c>
      <c r="D157">
        <v>114</v>
      </c>
      <c r="E157" s="42">
        <v>0.77540106951871646</v>
      </c>
      <c r="F157">
        <v>145</v>
      </c>
      <c r="G157">
        <v>187</v>
      </c>
      <c r="H157" s="42">
        <v>0.80392156862745101</v>
      </c>
      <c r="I157">
        <v>82</v>
      </c>
      <c r="J157">
        <v>102</v>
      </c>
      <c r="K157" s="42">
        <v>0.86315789473684223</v>
      </c>
      <c r="L157">
        <v>164</v>
      </c>
      <c r="M157">
        <v>190</v>
      </c>
      <c r="N157" s="42">
        <v>0.76388888888888884</v>
      </c>
      <c r="O157">
        <v>110</v>
      </c>
      <c r="P157">
        <v>144</v>
      </c>
      <c r="Q157" s="42">
        <v>0.79365079365079372</v>
      </c>
      <c r="R157">
        <v>50</v>
      </c>
      <c r="S157">
        <v>63</v>
      </c>
      <c r="T157" s="42">
        <v>0.93333333333333324</v>
      </c>
      <c r="U157">
        <v>14</v>
      </c>
      <c r="V157">
        <v>15</v>
      </c>
      <c r="W157" s="42">
        <v>0</v>
      </c>
      <c r="X157">
        <v>0</v>
      </c>
      <c r="Y157">
        <v>0</v>
      </c>
    </row>
    <row r="158" spans="1:25" x14ac:dyDescent="0.25">
      <c r="A158" t="s">
        <v>210</v>
      </c>
      <c r="B158" s="42">
        <v>0.23684210526315788</v>
      </c>
      <c r="C158">
        <v>27</v>
      </c>
      <c r="D158">
        <v>114</v>
      </c>
      <c r="E158" s="42">
        <v>9.0909090909090912E-2</v>
      </c>
      <c r="F158">
        <v>17</v>
      </c>
      <c r="G158">
        <v>187</v>
      </c>
      <c r="H158" s="42">
        <v>8.8235294117647065E-2</v>
      </c>
      <c r="I158">
        <v>9</v>
      </c>
      <c r="J158">
        <v>102</v>
      </c>
      <c r="K158" s="42">
        <v>6.8421052631578952E-2</v>
      </c>
      <c r="L158">
        <v>13</v>
      </c>
      <c r="M158">
        <v>190</v>
      </c>
      <c r="N158" s="42">
        <v>0.10416666666666669</v>
      </c>
      <c r="O158">
        <v>15</v>
      </c>
      <c r="P158">
        <v>144</v>
      </c>
      <c r="Q158" s="42">
        <v>6.3492063492063489E-2</v>
      </c>
      <c r="R158">
        <v>4</v>
      </c>
      <c r="S158">
        <v>63</v>
      </c>
      <c r="T158" s="42">
        <v>6.6666666666666666E-2</v>
      </c>
      <c r="U158">
        <v>1</v>
      </c>
      <c r="V158">
        <v>15</v>
      </c>
      <c r="W158" s="42">
        <v>0</v>
      </c>
      <c r="X158">
        <v>0</v>
      </c>
      <c r="Y158">
        <v>0</v>
      </c>
    </row>
    <row r="159" spans="1:25" x14ac:dyDescent="0.25">
      <c r="E159" s="40"/>
      <c r="H159" s="10"/>
    </row>
    <row r="160" spans="1:25" x14ac:dyDescent="0.25">
      <c r="E160" s="40"/>
      <c r="H160" s="10"/>
    </row>
    <row r="161" spans="1:57" ht="18.75" x14ac:dyDescent="0.3">
      <c r="A161" s="1" t="s">
        <v>211</v>
      </c>
      <c r="B161" s="40"/>
    </row>
    <row r="162" spans="1:57" x14ac:dyDescent="0.25">
      <c r="A162" s="68" t="s">
        <v>304</v>
      </c>
      <c r="B162" s="68"/>
      <c r="C162" s="68"/>
      <c r="D162" s="68"/>
      <c r="E162" s="68"/>
      <c r="F162" s="68"/>
      <c r="G162" s="68"/>
    </row>
    <row r="163" spans="1:57" x14ac:dyDescent="0.25">
      <c r="B163" s="287" t="s">
        <v>154</v>
      </c>
      <c r="C163" s="287"/>
      <c r="D163" s="287"/>
      <c r="E163" s="287" t="s">
        <v>155</v>
      </c>
      <c r="F163" s="287"/>
      <c r="G163" s="287"/>
      <c r="H163" s="287" t="s">
        <v>156</v>
      </c>
      <c r="I163" s="287"/>
      <c r="J163" s="287"/>
      <c r="K163" s="287" t="s">
        <v>157</v>
      </c>
      <c r="L163" s="287"/>
      <c r="M163" s="287"/>
      <c r="N163" s="287" t="s">
        <v>158</v>
      </c>
      <c r="O163" s="287"/>
      <c r="P163" s="287"/>
      <c r="Q163" s="287" t="s">
        <v>159</v>
      </c>
      <c r="R163" s="287"/>
      <c r="S163" s="287"/>
      <c r="T163" s="287" t="s">
        <v>160</v>
      </c>
      <c r="U163" s="287"/>
      <c r="V163" s="287"/>
      <c r="W163" s="287" t="s">
        <v>161</v>
      </c>
      <c r="X163" s="287"/>
      <c r="Y163" s="287"/>
    </row>
    <row r="164" spans="1:57"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7" x14ac:dyDescent="0.25">
      <c r="A165" t="s">
        <v>212</v>
      </c>
      <c r="B165" s="42">
        <v>0.11864406779661017</v>
      </c>
      <c r="C165">
        <v>14</v>
      </c>
      <c r="D165">
        <v>118</v>
      </c>
      <c r="E165" s="42">
        <v>0.36315789473684212</v>
      </c>
      <c r="F165">
        <v>69</v>
      </c>
      <c r="G165">
        <v>190</v>
      </c>
      <c r="H165" s="42">
        <v>0.52427184466019416</v>
      </c>
      <c r="I165">
        <v>54</v>
      </c>
      <c r="J165">
        <v>103</v>
      </c>
      <c r="K165" s="42">
        <v>0.50785340314136129</v>
      </c>
      <c r="L165">
        <v>97</v>
      </c>
      <c r="M165">
        <v>191</v>
      </c>
      <c r="N165" s="42">
        <v>0.38194444444444442</v>
      </c>
      <c r="O165">
        <v>55</v>
      </c>
      <c r="P165">
        <v>144</v>
      </c>
      <c r="Q165" s="42">
        <v>0.31746031746031744</v>
      </c>
      <c r="R165">
        <v>20</v>
      </c>
      <c r="S165">
        <v>63</v>
      </c>
      <c r="T165" s="42">
        <v>0.13333333333333333</v>
      </c>
      <c r="U165">
        <v>2</v>
      </c>
      <c r="V165">
        <v>15</v>
      </c>
      <c r="W165" s="42">
        <v>0.56443495500991303</v>
      </c>
      <c r="X165">
        <v>0</v>
      </c>
      <c r="Y165">
        <v>0</v>
      </c>
    </row>
    <row r="166" spans="1:57" x14ac:dyDescent="0.25">
      <c r="A166" t="s">
        <v>213</v>
      </c>
      <c r="B166" s="42">
        <v>0</v>
      </c>
      <c r="C166">
        <v>0</v>
      </c>
      <c r="D166">
        <v>118</v>
      </c>
      <c r="E166" s="42">
        <v>3.6842105263157891E-2</v>
      </c>
      <c r="F166">
        <v>7</v>
      </c>
      <c r="G166">
        <v>190</v>
      </c>
      <c r="H166" s="42">
        <v>0.30097087378640774</v>
      </c>
      <c r="I166">
        <v>31</v>
      </c>
      <c r="J166">
        <v>103</v>
      </c>
      <c r="K166" s="42">
        <v>0.60209424083769636</v>
      </c>
      <c r="L166">
        <v>115</v>
      </c>
      <c r="M166">
        <v>191</v>
      </c>
      <c r="N166" s="42">
        <v>0.38194444444444442</v>
      </c>
      <c r="O166">
        <v>55</v>
      </c>
      <c r="P166">
        <v>144</v>
      </c>
      <c r="Q166" s="42">
        <v>0.15873015873015872</v>
      </c>
      <c r="R166">
        <v>10</v>
      </c>
      <c r="S166">
        <v>63</v>
      </c>
      <c r="T166" s="42">
        <v>0.26666666666666666</v>
      </c>
      <c r="U166">
        <v>4</v>
      </c>
      <c r="V166">
        <v>15</v>
      </c>
      <c r="W166" s="42">
        <v>0</v>
      </c>
      <c r="X166">
        <v>0</v>
      </c>
      <c r="Y166">
        <v>0</v>
      </c>
    </row>
    <row r="167" spans="1:57" x14ac:dyDescent="0.25">
      <c r="A167" t="s">
        <v>214</v>
      </c>
      <c r="B167" s="42">
        <v>0.5847457627118644</v>
      </c>
      <c r="C167">
        <v>69</v>
      </c>
      <c r="D167">
        <v>118</v>
      </c>
      <c r="E167" s="42">
        <v>0.3789473684210527</v>
      </c>
      <c r="F167">
        <v>72</v>
      </c>
      <c r="G167">
        <v>190</v>
      </c>
      <c r="H167" s="42">
        <v>0.22330097087378642</v>
      </c>
      <c r="I167">
        <v>23</v>
      </c>
      <c r="J167">
        <v>103</v>
      </c>
      <c r="K167" s="42">
        <v>8.3769633507853408E-2</v>
      </c>
      <c r="L167">
        <v>16</v>
      </c>
      <c r="M167">
        <v>191</v>
      </c>
      <c r="N167" s="42">
        <v>9.0277777777777762E-2</v>
      </c>
      <c r="O167">
        <v>13</v>
      </c>
      <c r="P167">
        <v>144</v>
      </c>
      <c r="Q167" s="42">
        <v>0.14285714285714285</v>
      </c>
      <c r="R167">
        <v>9</v>
      </c>
      <c r="S167">
        <v>63</v>
      </c>
      <c r="T167" s="42">
        <v>6.6666666666666666E-2</v>
      </c>
      <c r="U167">
        <v>1</v>
      </c>
      <c r="V167">
        <v>15</v>
      </c>
      <c r="W167" s="42">
        <v>0</v>
      </c>
      <c r="X167">
        <v>0</v>
      </c>
      <c r="Y167">
        <v>0</v>
      </c>
    </row>
    <row r="168" spans="1:57" x14ac:dyDescent="0.25">
      <c r="A168" t="s">
        <v>215</v>
      </c>
      <c r="B168" s="42">
        <v>0.55932203389830504</v>
      </c>
      <c r="C168">
        <v>66</v>
      </c>
      <c r="D168">
        <v>118</v>
      </c>
      <c r="E168" s="42">
        <v>0.55263157894736847</v>
      </c>
      <c r="F168">
        <v>105</v>
      </c>
      <c r="G168">
        <v>190</v>
      </c>
      <c r="H168" s="42">
        <v>0.4854368932038835</v>
      </c>
      <c r="I168">
        <v>50</v>
      </c>
      <c r="J168">
        <v>103</v>
      </c>
      <c r="K168" s="42">
        <v>0.45549738219895292</v>
      </c>
      <c r="L168">
        <v>87</v>
      </c>
      <c r="M168">
        <v>191</v>
      </c>
      <c r="N168" s="42">
        <v>0.4375</v>
      </c>
      <c r="O168">
        <v>63</v>
      </c>
      <c r="P168">
        <v>144</v>
      </c>
      <c r="Q168" s="42">
        <v>0.20634920634920634</v>
      </c>
      <c r="R168">
        <v>13</v>
      </c>
      <c r="S168">
        <v>63</v>
      </c>
      <c r="T168" s="42">
        <v>6.6666666666666666E-2</v>
      </c>
      <c r="U168">
        <v>1</v>
      </c>
      <c r="V168">
        <v>15</v>
      </c>
      <c r="W168" s="42">
        <v>0</v>
      </c>
      <c r="X168">
        <v>0</v>
      </c>
      <c r="Y168">
        <v>0</v>
      </c>
    </row>
    <row r="169" spans="1:57" x14ac:dyDescent="0.25">
      <c r="A169" t="s">
        <v>216</v>
      </c>
      <c r="B169" s="42">
        <v>9.3220338983050849E-2</v>
      </c>
      <c r="C169">
        <v>11</v>
      </c>
      <c r="D169">
        <v>118</v>
      </c>
      <c r="E169" s="42">
        <v>9.4736842105263175E-2</v>
      </c>
      <c r="F169">
        <v>18</v>
      </c>
      <c r="G169">
        <v>190</v>
      </c>
      <c r="H169" s="42">
        <v>0.10679611650485436</v>
      </c>
      <c r="I169">
        <v>11</v>
      </c>
      <c r="J169">
        <v>103</v>
      </c>
      <c r="K169" s="42">
        <v>4.1884816753926704E-2</v>
      </c>
      <c r="L169">
        <v>8</v>
      </c>
      <c r="M169">
        <v>191</v>
      </c>
      <c r="N169" s="42">
        <v>2.0833333333333329E-2</v>
      </c>
      <c r="O169">
        <v>3</v>
      </c>
      <c r="P169">
        <v>144</v>
      </c>
      <c r="Q169" s="42">
        <v>1.5873015873015872E-2</v>
      </c>
      <c r="R169">
        <v>1</v>
      </c>
      <c r="S169">
        <v>63</v>
      </c>
      <c r="T169" s="42">
        <v>0</v>
      </c>
      <c r="U169">
        <v>0</v>
      </c>
      <c r="V169">
        <v>15</v>
      </c>
      <c r="W169" s="42">
        <v>0</v>
      </c>
      <c r="X169">
        <v>0</v>
      </c>
      <c r="Y169">
        <v>0</v>
      </c>
    </row>
    <row r="170" spans="1:57" x14ac:dyDescent="0.25">
      <c r="A170" t="s">
        <v>217</v>
      </c>
      <c r="B170" s="42">
        <v>5.0847457627118647E-2</v>
      </c>
      <c r="C170">
        <v>6</v>
      </c>
      <c r="D170">
        <v>118</v>
      </c>
      <c r="E170" s="42">
        <v>5.2631578947368418E-2</v>
      </c>
      <c r="F170">
        <v>10</v>
      </c>
      <c r="G170">
        <v>190</v>
      </c>
      <c r="H170" s="42">
        <v>0.12621359223300971</v>
      </c>
      <c r="I170">
        <v>13</v>
      </c>
      <c r="J170">
        <v>103</v>
      </c>
      <c r="K170" s="42">
        <v>8.9005235602094238E-2</v>
      </c>
      <c r="L170">
        <v>17</v>
      </c>
      <c r="M170">
        <v>191</v>
      </c>
      <c r="N170" s="42">
        <v>0.16666666666666663</v>
      </c>
      <c r="O170">
        <v>24</v>
      </c>
      <c r="P170">
        <v>144</v>
      </c>
      <c r="Q170" s="42">
        <v>0.12698412698412698</v>
      </c>
      <c r="R170">
        <v>8</v>
      </c>
      <c r="S170">
        <v>63</v>
      </c>
      <c r="T170" s="42">
        <v>6.6666666666666666E-2</v>
      </c>
      <c r="U170">
        <v>1</v>
      </c>
      <c r="V170">
        <v>15</v>
      </c>
      <c r="W170" s="42">
        <v>0</v>
      </c>
      <c r="X170">
        <v>0</v>
      </c>
      <c r="Y170">
        <v>0</v>
      </c>
    </row>
    <row r="171" spans="1:57" x14ac:dyDescent="0.25">
      <c r="A171" t="s">
        <v>218</v>
      </c>
      <c r="B171" s="42">
        <v>0.11016949152542371</v>
      </c>
      <c r="C171">
        <v>13</v>
      </c>
      <c r="D171">
        <v>118</v>
      </c>
      <c r="E171" s="42">
        <v>0.26842105263157895</v>
      </c>
      <c r="F171">
        <v>51</v>
      </c>
      <c r="G171">
        <v>190</v>
      </c>
      <c r="H171" s="42">
        <v>0.31067961165048541</v>
      </c>
      <c r="I171">
        <v>32</v>
      </c>
      <c r="J171">
        <v>103</v>
      </c>
      <c r="K171" s="42">
        <v>0.2879581151832461</v>
      </c>
      <c r="L171">
        <v>55</v>
      </c>
      <c r="M171">
        <v>191</v>
      </c>
      <c r="N171" s="42">
        <v>0.375</v>
      </c>
      <c r="O171">
        <v>54</v>
      </c>
      <c r="P171">
        <v>144</v>
      </c>
      <c r="Q171" s="42">
        <v>0.47619047619047611</v>
      </c>
      <c r="R171">
        <v>30</v>
      </c>
      <c r="S171">
        <v>63</v>
      </c>
      <c r="T171" s="42">
        <v>0.46666666666666662</v>
      </c>
      <c r="U171">
        <v>7</v>
      </c>
      <c r="V171">
        <v>15</v>
      </c>
      <c r="W171" s="42">
        <v>0</v>
      </c>
      <c r="X171">
        <v>0</v>
      </c>
      <c r="Y171">
        <v>0</v>
      </c>
    </row>
    <row r="174" spans="1:57" ht="18.75" x14ac:dyDescent="0.3">
      <c r="A174" s="1" t="s">
        <v>221</v>
      </c>
      <c r="B174" s="69"/>
      <c r="C174" s="69"/>
      <c r="D174" s="69"/>
      <c r="E174" s="69"/>
      <c r="F174" s="69"/>
      <c r="G174" s="69"/>
      <c r="H174" s="69"/>
      <c r="I174" s="69"/>
      <c r="J174" s="69"/>
      <c r="K174" s="69"/>
      <c r="L174" s="69"/>
      <c r="M174" s="69"/>
    </row>
    <row r="175" spans="1:57" x14ac:dyDescent="0.25">
      <c r="A175" s="191" t="s">
        <v>327</v>
      </c>
      <c r="B175" s="69"/>
      <c r="C175" s="69"/>
      <c r="D175" s="69"/>
      <c r="E175" s="69"/>
      <c r="F175" s="69"/>
      <c r="G175" s="69"/>
      <c r="H175" s="69"/>
      <c r="I175" s="69"/>
      <c r="J175" s="69"/>
      <c r="K175" s="69"/>
      <c r="L175" s="69"/>
      <c r="M175" s="69"/>
    </row>
    <row r="176" spans="1:57" x14ac:dyDescent="0.25">
      <c r="A176" s="69"/>
      <c r="B176" s="287" t="s">
        <v>154</v>
      </c>
      <c r="C176" s="287"/>
      <c r="D176" s="287"/>
      <c r="E176" s="287"/>
      <c r="F176" s="287"/>
      <c r="G176" s="287"/>
      <c r="H176" s="287" t="s">
        <v>155</v>
      </c>
      <c r="I176" s="287"/>
      <c r="J176" s="287"/>
      <c r="K176" s="287"/>
      <c r="L176" s="287"/>
      <c r="M176" s="287"/>
      <c r="N176" s="287" t="s">
        <v>156</v>
      </c>
      <c r="O176" s="287"/>
      <c r="P176" s="287"/>
      <c r="Q176" s="287"/>
      <c r="R176" s="287"/>
      <c r="S176" s="287"/>
      <c r="T176" s="287" t="s">
        <v>157</v>
      </c>
      <c r="U176" s="287"/>
      <c r="V176" s="287"/>
      <c r="W176" s="287"/>
      <c r="X176" s="287"/>
      <c r="Y176" s="287"/>
      <c r="Z176" s="287" t="s">
        <v>158</v>
      </c>
      <c r="AA176" s="287"/>
      <c r="AB176" s="287"/>
      <c r="AC176" s="287"/>
      <c r="AD176" s="287"/>
      <c r="AE176" s="287"/>
      <c r="AF176" s="287" t="s">
        <v>159</v>
      </c>
      <c r="AG176" s="287"/>
      <c r="AH176" s="287"/>
      <c r="AI176" s="287"/>
      <c r="AJ176" s="287"/>
      <c r="AK176" s="287"/>
      <c r="AL176" s="287" t="s">
        <v>160</v>
      </c>
      <c r="AM176" s="287"/>
      <c r="AN176" s="287"/>
      <c r="AO176" s="287"/>
      <c r="AP176" s="287"/>
      <c r="AQ176" s="287"/>
      <c r="AR176" s="287" t="s">
        <v>161</v>
      </c>
      <c r="AS176" s="287"/>
      <c r="AT176" s="287"/>
      <c r="AU176" s="287"/>
      <c r="AV176" s="287"/>
      <c r="AW176" s="287"/>
      <c r="AX176" s="4"/>
      <c r="AZ176" s="4"/>
      <c r="BA176" s="4"/>
      <c r="BB176" s="4"/>
      <c r="BC176" s="4"/>
      <c r="BD176" s="4"/>
      <c r="BE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2">
        <v>0.49056603773584906</v>
      </c>
      <c r="C178" s="42">
        <v>0.24528301886792453</v>
      </c>
      <c r="D178" s="42">
        <v>0.21698113207547171</v>
      </c>
      <c r="E178" s="42">
        <v>1.8867924528301886E-2</v>
      </c>
      <c r="F178" s="42">
        <v>2.8301886792452834E-2</v>
      </c>
      <c r="G178">
        <v>106</v>
      </c>
      <c r="H178" s="42">
        <v>0.6067415730337079</v>
      </c>
      <c r="I178" s="42">
        <v>0.20786516853932585</v>
      </c>
      <c r="J178" s="42">
        <v>0.1404494382022472</v>
      </c>
      <c r="K178" s="42">
        <v>2.8089887640449437E-2</v>
      </c>
      <c r="L178" s="42">
        <v>1.6853932584269662E-2</v>
      </c>
      <c r="M178">
        <v>178</v>
      </c>
      <c r="N178" s="42">
        <v>0.57843137254901966</v>
      </c>
      <c r="O178" s="42">
        <v>0.28431372549019607</v>
      </c>
      <c r="P178" s="42">
        <v>7.8431372549019607E-2</v>
      </c>
      <c r="Q178" s="42">
        <v>0</v>
      </c>
      <c r="R178" s="42">
        <v>5.8823529411764698E-2</v>
      </c>
      <c r="S178">
        <v>102</v>
      </c>
      <c r="T178" s="42">
        <v>0.61581920903954801</v>
      </c>
      <c r="U178" s="42">
        <v>0.25988700564971751</v>
      </c>
      <c r="V178" s="42">
        <v>6.2146892655367235E-2</v>
      </c>
      <c r="W178" s="42">
        <v>2.8248587570621472E-2</v>
      </c>
      <c r="X178" s="42">
        <v>3.3898305084745763E-2</v>
      </c>
      <c r="Y178">
        <v>177</v>
      </c>
      <c r="Z178" s="42">
        <v>0.58394160583941601</v>
      </c>
      <c r="AA178" s="42">
        <v>0.27737226277372262</v>
      </c>
      <c r="AB178" s="42">
        <v>0.10218978102189782</v>
      </c>
      <c r="AC178" s="42">
        <v>2.1897810218978103E-2</v>
      </c>
      <c r="AD178" s="42">
        <v>1.4598540145985401E-2</v>
      </c>
      <c r="AE178">
        <v>137</v>
      </c>
      <c r="AF178" s="42">
        <v>0.53333333333333333</v>
      </c>
      <c r="AG178" s="42">
        <v>0.26666666666666666</v>
      </c>
      <c r="AH178" s="42">
        <v>0.11666666666666665</v>
      </c>
      <c r="AI178" s="42">
        <v>1.6666666666666666E-2</v>
      </c>
      <c r="AJ178" s="42">
        <v>6.6666666666666666E-2</v>
      </c>
      <c r="AK178">
        <v>60</v>
      </c>
      <c r="AL178" s="42">
        <v>0.41666666666666674</v>
      </c>
      <c r="AM178" s="42">
        <v>0.25</v>
      </c>
      <c r="AN178" s="42">
        <v>0.25</v>
      </c>
      <c r="AO178" s="42">
        <v>0</v>
      </c>
      <c r="AP178" s="42">
        <v>8.3333333333333315E-2</v>
      </c>
      <c r="AQ178">
        <v>12</v>
      </c>
      <c r="AR178" s="42">
        <v>0</v>
      </c>
      <c r="AS178" s="42">
        <v>0</v>
      </c>
      <c r="AT178" s="42">
        <v>0</v>
      </c>
      <c r="AU178" s="42">
        <v>0</v>
      </c>
      <c r="AV178" s="42">
        <v>0</v>
      </c>
      <c r="AW178">
        <v>0</v>
      </c>
    </row>
    <row r="179" spans="1:49" x14ac:dyDescent="0.25">
      <c r="A179" t="s">
        <v>229</v>
      </c>
      <c r="B179" s="44">
        <v>0.28301886792452829</v>
      </c>
      <c r="C179" s="44">
        <v>0.24528301886792453</v>
      </c>
      <c r="D179" s="44">
        <v>0.27358490566037735</v>
      </c>
      <c r="E179" s="44">
        <v>7.5471698113207544E-2</v>
      </c>
      <c r="F179" s="44">
        <v>0.12264150943396226</v>
      </c>
      <c r="G179" s="143">
        <v>106</v>
      </c>
      <c r="H179" s="44">
        <v>0.38764044943820225</v>
      </c>
      <c r="I179" s="44">
        <v>0.24157303370786518</v>
      </c>
      <c r="J179" s="44">
        <v>0.23595505617977527</v>
      </c>
      <c r="K179" s="44">
        <v>7.8651685393258425E-2</v>
      </c>
      <c r="L179" s="44">
        <v>5.6179775280898875E-2</v>
      </c>
      <c r="M179" s="143">
        <v>178</v>
      </c>
      <c r="N179" s="44">
        <v>0.5</v>
      </c>
      <c r="O179" s="44">
        <v>0.23529411764705879</v>
      </c>
      <c r="P179" s="44">
        <v>0.17647058823529413</v>
      </c>
      <c r="Q179" s="44">
        <v>4.9019607843137261E-2</v>
      </c>
      <c r="R179" s="44">
        <v>3.9215686274509803E-2</v>
      </c>
      <c r="S179" s="143">
        <v>102</v>
      </c>
      <c r="T179" s="44">
        <v>0.49717514124293788</v>
      </c>
      <c r="U179" s="44">
        <v>0.25988700564971751</v>
      </c>
      <c r="V179" s="44">
        <v>0.1751412429378531</v>
      </c>
      <c r="W179" s="44">
        <v>2.8248587570621472E-2</v>
      </c>
      <c r="X179" s="44">
        <v>3.954802259887006E-2</v>
      </c>
      <c r="Y179" s="143">
        <v>177</v>
      </c>
      <c r="Z179" s="44">
        <v>0.48905109489051102</v>
      </c>
      <c r="AA179" s="44">
        <v>0.32846715328467158</v>
      </c>
      <c r="AB179" s="44">
        <v>0.13138686131386862</v>
      </c>
      <c r="AC179" s="44">
        <v>2.1897810218978103E-2</v>
      </c>
      <c r="AD179" s="44">
        <v>2.9197080291970802E-2</v>
      </c>
      <c r="AE179" s="143">
        <v>137</v>
      </c>
      <c r="AF179" s="44">
        <v>0.58333333333333337</v>
      </c>
      <c r="AG179" s="44">
        <v>0.26666666666666666</v>
      </c>
      <c r="AH179" s="44">
        <v>8.3333333333333315E-2</v>
      </c>
      <c r="AI179" s="44">
        <v>1.6666666666666666E-2</v>
      </c>
      <c r="AJ179" s="44">
        <v>0.05</v>
      </c>
      <c r="AK179" s="143">
        <v>60</v>
      </c>
      <c r="AL179" s="44">
        <v>0.5</v>
      </c>
      <c r="AM179" s="44">
        <v>0.25</v>
      </c>
      <c r="AN179" s="44">
        <v>0.16666666666666663</v>
      </c>
      <c r="AO179" s="44">
        <v>0</v>
      </c>
      <c r="AP179" s="44">
        <v>8.3333333333333315E-2</v>
      </c>
      <c r="AQ179" s="143">
        <v>12</v>
      </c>
      <c r="AR179" s="44">
        <v>0</v>
      </c>
      <c r="AS179" s="44">
        <v>0</v>
      </c>
      <c r="AT179" s="44">
        <v>0</v>
      </c>
      <c r="AU179" s="44">
        <v>0</v>
      </c>
      <c r="AV179" s="44">
        <v>0</v>
      </c>
      <c r="AW179" s="143">
        <v>0</v>
      </c>
    </row>
    <row r="180" spans="1:49" x14ac:dyDescent="0.25">
      <c r="A180" t="s">
        <v>230</v>
      </c>
      <c r="B180" s="44">
        <v>0.63207547169811318</v>
      </c>
      <c r="C180" s="44">
        <v>0.1981132075471698</v>
      </c>
      <c r="D180" s="44">
        <v>0.13207547169811321</v>
      </c>
      <c r="E180" s="44">
        <v>2.8301886792452834E-2</v>
      </c>
      <c r="F180" s="44">
        <v>9.433962264150943E-3</v>
      </c>
      <c r="G180">
        <v>106</v>
      </c>
      <c r="H180" s="44">
        <v>0.5898876404494382</v>
      </c>
      <c r="I180" s="44">
        <v>0.25842696629213485</v>
      </c>
      <c r="J180" s="44">
        <v>0.11797752808988764</v>
      </c>
      <c r="K180" s="44">
        <v>1.1235955056179777E-2</v>
      </c>
      <c r="L180" s="44">
        <v>2.2471910112359553E-2</v>
      </c>
      <c r="M180">
        <v>178</v>
      </c>
      <c r="N180" s="44">
        <v>0.48039215686274511</v>
      </c>
      <c r="O180" s="44">
        <v>0.31372549019607843</v>
      </c>
      <c r="P180" s="44">
        <v>0.14705882352941177</v>
      </c>
      <c r="Q180" s="44">
        <v>9.8039215686274508E-3</v>
      </c>
      <c r="R180" s="44">
        <v>4.9019607843137261E-2</v>
      </c>
      <c r="S180">
        <v>102</v>
      </c>
      <c r="T180" s="44">
        <v>0.4632768361581921</v>
      </c>
      <c r="U180" s="44">
        <v>0.38983050847457629</v>
      </c>
      <c r="V180" s="44">
        <v>9.03954802259887E-2</v>
      </c>
      <c r="W180" s="44">
        <v>0</v>
      </c>
      <c r="X180" s="44">
        <v>5.6497175141242945E-2</v>
      </c>
      <c r="Y180">
        <v>177</v>
      </c>
      <c r="Z180" s="44">
        <v>0.39416058394160586</v>
      </c>
      <c r="AA180" s="44">
        <v>0.32846715328467158</v>
      </c>
      <c r="AB180" s="44">
        <v>0.15328467153284672</v>
      </c>
      <c r="AC180" s="44">
        <v>6.569343065693431E-2</v>
      </c>
      <c r="AD180" s="44">
        <v>5.8394160583941604E-2</v>
      </c>
      <c r="AE180">
        <v>137</v>
      </c>
      <c r="AF180" s="44">
        <v>0.26666666666666666</v>
      </c>
      <c r="AG180" s="44">
        <v>0.2</v>
      </c>
      <c r="AH180" s="44">
        <v>0.31666666666666665</v>
      </c>
      <c r="AI180" s="44">
        <v>1.6666666666666666E-2</v>
      </c>
      <c r="AJ180" s="44">
        <v>0.2</v>
      </c>
      <c r="AK180">
        <v>60</v>
      </c>
      <c r="AL180" s="44">
        <v>0.16666666666666663</v>
      </c>
      <c r="AM180" s="44">
        <v>0.25</v>
      </c>
      <c r="AN180" s="44">
        <v>0.33333333333333326</v>
      </c>
      <c r="AO180" s="44">
        <v>8.3333333333333315E-2</v>
      </c>
      <c r="AP180" s="44">
        <v>0.16666666666666663</v>
      </c>
      <c r="AQ180">
        <v>12</v>
      </c>
      <c r="AR180" s="44">
        <v>0</v>
      </c>
      <c r="AS180" s="44">
        <v>0</v>
      </c>
      <c r="AT180" s="44">
        <v>0</v>
      </c>
      <c r="AU180" s="44">
        <v>0</v>
      </c>
      <c r="AV180" s="44">
        <v>0</v>
      </c>
      <c r="AW180">
        <v>0</v>
      </c>
    </row>
    <row r="181" spans="1:49" x14ac:dyDescent="0.25">
      <c r="A181" t="s">
        <v>231</v>
      </c>
      <c r="B181" s="44">
        <v>0.42452830188679241</v>
      </c>
      <c r="C181" s="44">
        <v>0.23584905660377359</v>
      </c>
      <c r="D181" s="44">
        <v>0.24528301886792453</v>
      </c>
      <c r="E181" s="44">
        <v>1.8867924528301886E-2</v>
      </c>
      <c r="F181" s="44">
        <v>7.5471698113207544E-2</v>
      </c>
      <c r="G181">
        <v>106</v>
      </c>
      <c r="H181" s="44">
        <v>0.56741573033707871</v>
      </c>
      <c r="I181" s="44">
        <v>0.21910112359550563</v>
      </c>
      <c r="J181" s="44">
        <v>0.16292134831460675</v>
      </c>
      <c r="K181" s="44">
        <v>3.9325842696629212E-2</v>
      </c>
      <c r="L181" s="44">
        <v>1.1235955056179777E-2</v>
      </c>
      <c r="M181">
        <v>178</v>
      </c>
      <c r="N181" s="44">
        <v>0.63725490196078427</v>
      </c>
      <c r="O181" s="44">
        <v>0.27450980392156865</v>
      </c>
      <c r="P181" s="44">
        <v>5.8823529411764698E-2</v>
      </c>
      <c r="Q181" s="44">
        <v>9.8039215686274508E-3</v>
      </c>
      <c r="R181" s="44">
        <v>1.9607843137254902E-2</v>
      </c>
      <c r="S181">
        <v>102</v>
      </c>
      <c r="T181" s="44">
        <v>0.71751412429378536</v>
      </c>
      <c r="U181" s="44">
        <v>0.19209039548022599</v>
      </c>
      <c r="V181" s="44">
        <v>6.7796610169491525E-2</v>
      </c>
      <c r="W181" s="44">
        <v>1.1299435028248588E-2</v>
      </c>
      <c r="X181" s="44">
        <v>1.1299435028248588E-2</v>
      </c>
      <c r="Y181">
        <v>177</v>
      </c>
      <c r="Z181" s="44">
        <v>0.67883211678832112</v>
      </c>
      <c r="AA181" s="44">
        <v>0.19708029197080293</v>
      </c>
      <c r="AB181" s="44">
        <v>0.10218978102189782</v>
      </c>
      <c r="AC181" s="44">
        <v>7.2992700729927005E-3</v>
      </c>
      <c r="AD181" s="44">
        <v>1.4598540145985401E-2</v>
      </c>
      <c r="AE181">
        <v>137</v>
      </c>
      <c r="AF181" s="44">
        <v>0.75</v>
      </c>
      <c r="AG181" s="44">
        <v>0.18333333333333332</v>
      </c>
      <c r="AH181" s="44">
        <v>0</v>
      </c>
      <c r="AI181" s="44">
        <v>0.05</v>
      </c>
      <c r="AJ181" s="44">
        <v>1.6666666666666666E-2</v>
      </c>
      <c r="AK181">
        <v>60</v>
      </c>
      <c r="AL181" s="44">
        <v>0.58333333333333337</v>
      </c>
      <c r="AM181" s="44">
        <v>0.33333333333333326</v>
      </c>
      <c r="AN181" s="44">
        <v>0</v>
      </c>
      <c r="AO181" s="44">
        <v>0</v>
      </c>
      <c r="AP181" s="44">
        <v>8.3333333333333315E-2</v>
      </c>
      <c r="AQ181">
        <v>12</v>
      </c>
      <c r="AR181" s="44">
        <v>0</v>
      </c>
      <c r="AS181" s="44">
        <v>0</v>
      </c>
      <c r="AT181" s="44">
        <v>0</v>
      </c>
      <c r="AU181" s="44">
        <v>0</v>
      </c>
      <c r="AV181" s="44">
        <v>0</v>
      </c>
      <c r="AW181">
        <v>0</v>
      </c>
    </row>
    <row r="182" spans="1:49" x14ac:dyDescent="0.25">
      <c r="A182" t="s">
        <v>232</v>
      </c>
      <c r="B182" s="44">
        <v>0.18867924528301888</v>
      </c>
      <c r="C182" s="44">
        <v>0.14150943396226415</v>
      </c>
      <c r="D182" s="44">
        <v>0.36792452830188682</v>
      </c>
      <c r="E182" s="44">
        <v>0.10377358490566038</v>
      </c>
      <c r="F182" s="44">
        <v>0.1981132075471698</v>
      </c>
      <c r="G182">
        <v>106</v>
      </c>
      <c r="H182" s="44">
        <v>0.19662921348314608</v>
      </c>
      <c r="I182" s="44">
        <v>0.1404494382022472</v>
      </c>
      <c r="J182" s="44">
        <v>0.398876404494382</v>
      </c>
      <c r="K182" s="44">
        <v>0.10112359550561796</v>
      </c>
      <c r="L182" s="44">
        <v>0.16292134831460675</v>
      </c>
      <c r="M182">
        <v>178</v>
      </c>
      <c r="N182" s="44">
        <v>0.25490196078431371</v>
      </c>
      <c r="O182" s="44">
        <v>0.22549019607843138</v>
      </c>
      <c r="P182" s="44">
        <v>0.28431372549019607</v>
      </c>
      <c r="Q182" s="44">
        <v>4.9019607843137261E-2</v>
      </c>
      <c r="R182" s="44">
        <v>0.18627450980392157</v>
      </c>
      <c r="S182">
        <v>102</v>
      </c>
      <c r="T182" s="44">
        <v>0.19774011299435026</v>
      </c>
      <c r="U182" s="44">
        <v>0.24858757062146894</v>
      </c>
      <c r="V182" s="44">
        <v>0.33333333333333326</v>
      </c>
      <c r="W182" s="44">
        <v>7.3446327683615822E-2</v>
      </c>
      <c r="X182" s="44">
        <v>0.14689265536723164</v>
      </c>
      <c r="Y182">
        <v>177</v>
      </c>
      <c r="Z182" s="44">
        <v>0.26277372262773724</v>
      </c>
      <c r="AA182" s="44">
        <v>0.11678832116788321</v>
      </c>
      <c r="AB182" s="44">
        <v>0.39416058394160586</v>
      </c>
      <c r="AC182" s="44">
        <v>6.569343065693431E-2</v>
      </c>
      <c r="AD182" s="44">
        <v>0.16058394160583941</v>
      </c>
      <c r="AE182">
        <v>137</v>
      </c>
      <c r="AF182" s="44">
        <v>0.16666666666666663</v>
      </c>
      <c r="AG182" s="44">
        <v>0.2</v>
      </c>
      <c r="AH182" s="44">
        <v>0.28333333333333333</v>
      </c>
      <c r="AI182" s="44">
        <v>1.6666666666666666E-2</v>
      </c>
      <c r="AJ182" s="44">
        <v>0.33333333333333326</v>
      </c>
      <c r="AK182">
        <v>60</v>
      </c>
      <c r="AL182" s="44">
        <v>0.16666666666666663</v>
      </c>
      <c r="AM182" s="44">
        <v>0.25</v>
      </c>
      <c r="AN182" s="44">
        <v>0.25</v>
      </c>
      <c r="AO182" s="44">
        <v>0</v>
      </c>
      <c r="AP182" s="44">
        <v>0.33333333333333326</v>
      </c>
      <c r="AQ182">
        <v>12</v>
      </c>
      <c r="AR182" s="44">
        <v>0</v>
      </c>
      <c r="AS182" s="44">
        <v>0</v>
      </c>
      <c r="AT182" s="44">
        <v>0</v>
      </c>
      <c r="AU182" s="44">
        <v>0</v>
      </c>
      <c r="AV182" s="44">
        <v>0</v>
      </c>
      <c r="AW182">
        <v>0</v>
      </c>
    </row>
    <row r="183" spans="1:49" x14ac:dyDescent="0.25">
      <c r="A183" t="s">
        <v>233</v>
      </c>
      <c r="B183" s="44">
        <v>0.37735849056603776</v>
      </c>
      <c r="C183" s="44">
        <v>0.24528301886792453</v>
      </c>
      <c r="D183" s="44">
        <v>0.22641509433962267</v>
      </c>
      <c r="E183" s="44">
        <v>8.4905660377358499E-2</v>
      </c>
      <c r="F183" s="44">
        <v>6.6037735849056603E-2</v>
      </c>
      <c r="G183">
        <v>106</v>
      </c>
      <c r="H183" s="44">
        <v>0.34269662921348315</v>
      </c>
      <c r="I183" s="44">
        <v>0.2640449438202247</v>
      </c>
      <c r="J183" s="44">
        <v>0.2247191011235955</v>
      </c>
      <c r="K183" s="44">
        <v>7.8651685393258425E-2</v>
      </c>
      <c r="L183" s="44">
        <v>8.9887640449438214E-2</v>
      </c>
      <c r="M183">
        <v>178</v>
      </c>
      <c r="N183" s="44">
        <v>0.24509803921568626</v>
      </c>
      <c r="O183" s="44">
        <v>0.25490196078431371</v>
      </c>
      <c r="P183" s="44">
        <v>0.27450980392156865</v>
      </c>
      <c r="Q183" s="44">
        <v>2.9411764705882349E-2</v>
      </c>
      <c r="R183" s="44">
        <v>0.19607843137254904</v>
      </c>
      <c r="S183">
        <v>102</v>
      </c>
      <c r="T183" s="44">
        <v>0.16949152542372878</v>
      </c>
      <c r="U183" s="44">
        <v>0.29943502824858759</v>
      </c>
      <c r="V183" s="44">
        <v>0.29943502824858759</v>
      </c>
      <c r="W183" s="44">
        <v>4.519774011299435E-2</v>
      </c>
      <c r="X183" s="44">
        <v>0.1864406779661017</v>
      </c>
      <c r="Y183">
        <v>177</v>
      </c>
      <c r="Z183" s="44">
        <v>0.12408759124087591</v>
      </c>
      <c r="AA183" s="44">
        <v>0.20437956204379565</v>
      </c>
      <c r="AB183" s="44">
        <v>0.27737226277372262</v>
      </c>
      <c r="AC183" s="44">
        <v>8.0291970802919707E-2</v>
      </c>
      <c r="AD183" s="44">
        <v>0.31386861313868614</v>
      </c>
      <c r="AE183">
        <v>137</v>
      </c>
      <c r="AF183" s="44">
        <v>0.05</v>
      </c>
      <c r="AG183" s="44">
        <v>0.11666666666666665</v>
      </c>
      <c r="AH183" s="44">
        <v>0.3</v>
      </c>
      <c r="AI183" s="44">
        <v>6.6666666666666666E-2</v>
      </c>
      <c r="AJ183" s="44">
        <v>0.46666666666666662</v>
      </c>
      <c r="AK183">
        <v>60</v>
      </c>
      <c r="AL183" s="44">
        <v>0.16666666666666663</v>
      </c>
      <c r="AM183" s="44">
        <v>8.3333333333333315E-2</v>
      </c>
      <c r="AN183" s="44">
        <v>0.41666666666666674</v>
      </c>
      <c r="AO183" s="44">
        <v>0</v>
      </c>
      <c r="AP183" s="44">
        <v>0.33333333333333326</v>
      </c>
      <c r="AQ183">
        <v>12</v>
      </c>
      <c r="AR183" s="44">
        <v>0</v>
      </c>
      <c r="AS183" s="44">
        <v>0</v>
      </c>
      <c r="AT183" s="44">
        <v>0</v>
      </c>
      <c r="AU183" s="44">
        <v>0</v>
      </c>
      <c r="AV183" s="44">
        <v>0</v>
      </c>
      <c r="AW183">
        <v>0</v>
      </c>
    </row>
    <row r="184" spans="1:49" x14ac:dyDescent="0.25">
      <c r="A184" t="s">
        <v>234</v>
      </c>
      <c r="B184" s="44">
        <v>0.37735849056603776</v>
      </c>
      <c r="C184" s="44">
        <v>0.339622641509434</v>
      </c>
      <c r="D184" s="44">
        <v>0.22641509433962267</v>
      </c>
      <c r="E184" s="44">
        <v>3.7735849056603772E-2</v>
      </c>
      <c r="F184" s="44">
        <v>1.8867924528301886E-2</v>
      </c>
      <c r="G184">
        <v>106</v>
      </c>
      <c r="H184" s="44">
        <v>0.2696629213483146</v>
      </c>
      <c r="I184" s="44">
        <v>0.3258426966292135</v>
      </c>
      <c r="J184" s="44">
        <v>0.2696629213483146</v>
      </c>
      <c r="K184" s="44">
        <v>8.4269662921348326E-2</v>
      </c>
      <c r="L184" s="44">
        <v>5.056179775280898E-2</v>
      </c>
      <c r="M184">
        <v>178</v>
      </c>
      <c r="N184" s="44">
        <v>0.27450980392156865</v>
      </c>
      <c r="O184" s="44">
        <v>0.29411764705882354</v>
      </c>
      <c r="P184" s="44">
        <v>0.34313725490196079</v>
      </c>
      <c r="Q184" s="44">
        <v>7.8431372549019607E-2</v>
      </c>
      <c r="R184" s="44">
        <v>9.8039215686274508E-3</v>
      </c>
      <c r="S184">
        <v>102</v>
      </c>
      <c r="T184" s="44">
        <v>0.23163841807909605</v>
      </c>
      <c r="U184" s="44">
        <v>0.34463276836158196</v>
      </c>
      <c r="V184" s="44">
        <v>0.29378531073446329</v>
      </c>
      <c r="W184" s="44">
        <v>5.0847457627118647E-2</v>
      </c>
      <c r="X184" s="44">
        <v>7.909604519774012E-2</v>
      </c>
      <c r="Y184">
        <v>177</v>
      </c>
      <c r="Z184" s="44">
        <v>0.31386861313868614</v>
      </c>
      <c r="AA184" s="44">
        <v>0.31386861313868614</v>
      </c>
      <c r="AB184" s="44">
        <v>0.20437956204379565</v>
      </c>
      <c r="AC184" s="44">
        <v>8.0291970802919707E-2</v>
      </c>
      <c r="AD184" s="44">
        <v>8.7591240875912413E-2</v>
      </c>
      <c r="AE184">
        <v>137</v>
      </c>
      <c r="AF184" s="44">
        <v>0.26666666666666666</v>
      </c>
      <c r="AG184" s="44">
        <v>0.23333333333333331</v>
      </c>
      <c r="AH184" s="44">
        <v>0.31666666666666665</v>
      </c>
      <c r="AI184" s="44">
        <v>3.3333333333333333E-2</v>
      </c>
      <c r="AJ184" s="44">
        <v>0.15</v>
      </c>
      <c r="AK184">
        <v>60</v>
      </c>
      <c r="AL184" s="44">
        <v>0.25</v>
      </c>
      <c r="AM184" s="44">
        <v>0</v>
      </c>
      <c r="AN184" s="44">
        <v>0.5</v>
      </c>
      <c r="AO184" s="44">
        <v>8.3333333333333315E-2</v>
      </c>
      <c r="AP184" s="44">
        <v>0.16666666666666663</v>
      </c>
      <c r="AQ184">
        <v>12</v>
      </c>
      <c r="AR184" s="44">
        <v>0</v>
      </c>
      <c r="AS184" s="44">
        <v>0</v>
      </c>
      <c r="AT184" s="44">
        <v>0</v>
      </c>
      <c r="AU184" s="44">
        <v>0</v>
      </c>
      <c r="AV184" s="44">
        <v>0</v>
      </c>
      <c r="AW184">
        <v>0</v>
      </c>
    </row>
    <row r="185" spans="1:49" x14ac:dyDescent="0.25">
      <c r="A185" t="s">
        <v>235</v>
      </c>
      <c r="B185" s="42">
        <v>0.66981132075471694</v>
      </c>
      <c r="C185" s="42">
        <v>0.23584905660377359</v>
      </c>
      <c r="D185" s="42">
        <v>8.4905660377358499E-2</v>
      </c>
      <c r="E185" s="42">
        <v>9.433962264150943E-3</v>
      </c>
      <c r="F185" s="42">
        <v>0</v>
      </c>
      <c r="G185">
        <v>106</v>
      </c>
      <c r="H185" s="42">
        <v>0.76404494382022459</v>
      </c>
      <c r="I185" s="42">
        <v>0.1348314606741573</v>
      </c>
      <c r="J185" s="42">
        <v>7.3033707865168537E-2</v>
      </c>
      <c r="K185" s="42">
        <v>2.2471910112359553E-2</v>
      </c>
      <c r="L185" s="42">
        <v>5.6179775280898884E-3</v>
      </c>
      <c r="M185">
        <v>178</v>
      </c>
      <c r="N185" s="42">
        <v>0.82352941176470584</v>
      </c>
      <c r="O185" s="42">
        <v>0.12745098039215685</v>
      </c>
      <c r="P185" s="42">
        <v>3.9215686274509803E-2</v>
      </c>
      <c r="Q185" s="42">
        <v>9.8039215686274508E-3</v>
      </c>
      <c r="R185" s="42">
        <v>0</v>
      </c>
      <c r="S185">
        <v>102</v>
      </c>
      <c r="T185" s="42">
        <v>0.85875706214689262</v>
      </c>
      <c r="U185" s="42">
        <v>0.10169491525423729</v>
      </c>
      <c r="V185" s="42">
        <v>3.3898305084745763E-2</v>
      </c>
      <c r="W185" s="42">
        <v>5.6497175141242938E-3</v>
      </c>
      <c r="X185" s="42">
        <v>0</v>
      </c>
      <c r="Y185">
        <v>177</v>
      </c>
      <c r="Z185" s="42">
        <v>0.83211678832116787</v>
      </c>
      <c r="AA185" s="42">
        <v>0.145985401459854</v>
      </c>
      <c r="AB185" s="42">
        <v>2.1897810218978103E-2</v>
      </c>
      <c r="AC185" s="42">
        <v>0</v>
      </c>
      <c r="AD185" s="42">
        <v>0</v>
      </c>
      <c r="AE185">
        <v>137</v>
      </c>
      <c r="AF185" s="42">
        <v>0.8</v>
      </c>
      <c r="AG185" s="42">
        <v>0.18333333333333332</v>
      </c>
      <c r="AH185" s="42">
        <v>1.6666666666666666E-2</v>
      </c>
      <c r="AI185" s="42">
        <v>0</v>
      </c>
      <c r="AJ185" s="42">
        <v>0</v>
      </c>
      <c r="AK185">
        <v>60</v>
      </c>
      <c r="AL185" s="42">
        <v>0.5</v>
      </c>
      <c r="AM185" s="42">
        <v>0.25</v>
      </c>
      <c r="AN185" s="42">
        <v>0.16666666666666663</v>
      </c>
      <c r="AO185" s="42">
        <v>0</v>
      </c>
      <c r="AP185" s="42">
        <v>8.3333333333333315E-2</v>
      </c>
      <c r="AQ185">
        <v>12</v>
      </c>
      <c r="AR185" s="42">
        <v>0</v>
      </c>
      <c r="AS185" s="42">
        <v>0</v>
      </c>
      <c r="AT185" s="42">
        <v>0</v>
      </c>
      <c r="AU185" s="42">
        <v>0</v>
      </c>
      <c r="AV185" s="42">
        <v>0</v>
      </c>
      <c r="AW185">
        <v>0</v>
      </c>
    </row>
    <row r="186" spans="1:49" x14ac:dyDescent="0.25">
      <c r="A186" t="s">
        <v>236</v>
      </c>
      <c r="B186" s="42">
        <v>0.34905660377358488</v>
      </c>
      <c r="C186" s="42">
        <v>0.169811320754717</v>
      </c>
      <c r="D186" s="42">
        <v>0.24528301886792453</v>
      </c>
      <c r="E186" s="42">
        <v>0.10377358490566038</v>
      </c>
      <c r="F186" s="42">
        <v>0.13207547169811321</v>
      </c>
      <c r="G186">
        <v>106</v>
      </c>
      <c r="H186" s="42">
        <v>0.25280898876404495</v>
      </c>
      <c r="I186" s="42">
        <v>0.14606741573033707</v>
      </c>
      <c r="J186" s="42">
        <v>0.28651685393258425</v>
      </c>
      <c r="K186" s="42">
        <v>8.9887640449438214E-2</v>
      </c>
      <c r="L186" s="42">
        <v>0.2247191011235955</v>
      </c>
      <c r="M186">
        <v>178</v>
      </c>
      <c r="N186" s="42">
        <v>0.19607843137254904</v>
      </c>
      <c r="O186" s="42">
        <v>0.19607843137254904</v>
      </c>
      <c r="P186" s="42">
        <v>0.28431372549019607</v>
      </c>
      <c r="Q186" s="42">
        <v>0.10784313725490197</v>
      </c>
      <c r="R186" s="42">
        <v>0.21568627450980393</v>
      </c>
      <c r="S186">
        <v>102</v>
      </c>
      <c r="T186" s="42">
        <v>0.21468926553672316</v>
      </c>
      <c r="U186" s="42">
        <v>0.19774011299435026</v>
      </c>
      <c r="V186" s="42">
        <v>0.30508474576271188</v>
      </c>
      <c r="W186" s="42">
        <v>6.2146892655367235E-2</v>
      </c>
      <c r="X186" s="42">
        <v>0.22033898305084743</v>
      </c>
      <c r="Y186">
        <v>177</v>
      </c>
      <c r="Z186" s="42">
        <v>0.21897810218978106</v>
      </c>
      <c r="AA186" s="42">
        <v>0.21897810218978106</v>
      </c>
      <c r="AB186" s="42">
        <v>0.27737226277372262</v>
      </c>
      <c r="AC186" s="42">
        <v>5.1094890510948912E-2</v>
      </c>
      <c r="AD186" s="42">
        <v>0.23357664233576642</v>
      </c>
      <c r="AE186">
        <v>137</v>
      </c>
      <c r="AF186" s="42">
        <v>0.13333333333333333</v>
      </c>
      <c r="AG186" s="42">
        <v>0.23333333333333331</v>
      </c>
      <c r="AH186" s="42">
        <v>0.3</v>
      </c>
      <c r="AI186" s="42">
        <v>3.3333333333333333E-2</v>
      </c>
      <c r="AJ186" s="42">
        <v>0.3</v>
      </c>
      <c r="AK186">
        <v>60</v>
      </c>
      <c r="AL186" s="42">
        <v>0.16666666666666663</v>
      </c>
      <c r="AM186" s="42">
        <v>0.25</v>
      </c>
      <c r="AN186" s="42">
        <v>0.25</v>
      </c>
      <c r="AO186" s="42">
        <v>0</v>
      </c>
      <c r="AP186" s="42">
        <v>0.33333333333333326</v>
      </c>
      <c r="AQ186">
        <v>12</v>
      </c>
      <c r="AR186" s="42">
        <v>0</v>
      </c>
      <c r="AS186" s="42">
        <v>0</v>
      </c>
      <c r="AT186" s="42">
        <v>0</v>
      </c>
      <c r="AU186" s="42">
        <v>0</v>
      </c>
      <c r="AV186" s="42">
        <v>0</v>
      </c>
      <c r="AW186">
        <v>0</v>
      </c>
    </row>
    <row r="187" spans="1:49" x14ac:dyDescent="0.25">
      <c r="A187" t="s">
        <v>237</v>
      </c>
      <c r="B187" s="42">
        <v>0.25471698113207547</v>
      </c>
      <c r="C187" s="42">
        <v>0.27358490566037735</v>
      </c>
      <c r="D187" s="42">
        <v>0.330188679245283</v>
      </c>
      <c r="E187" s="42">
        <v>7.5471698113207544E-2</v>
      </c>
      <c r="F187" s="42">
        <v>6.6037735849056603E-2</v>
      </c>
      <c r="G187">
        <v>106</v>
      </c>
      <c r="H187" s="42">
        <v>0.24719101123595505</v>
      </c>
      <c r="I187" s="42">
        <v>0.2696629213483146</v>
      </c>
      <c r="J187" s="42">
        <v>0.25842696629213485</v>
      </c>
      <c r="K187" s="42">
        <v>0.15168539325842698</v>
      </c>
      <c r="L187" s="42">
        <v>7.3033707865168537E-2</v>
      </c>
      <c r="M187">
        <v>178</v>
      </c>
      <c r="N187" s="42">
        <v>0.34313725490196079</v>
      </c>
      <c r="O187" s="42">
        <v>0.20588235294117646</v>
      </c>
      <c r="P187" s="42">
        <v>0.31372549019607843</v>
      </c>
      <c r="Q187" s="42">
        <v>4.9019607843137261E-2</v>
      </c>
      <c r="R187" s="42">
        <v>8.8235294117647065E-2</v>
      </c>
      <c r="S187">
        <v>102</v>
      </c>
      <c r="T187" s="42">
        <v>0.41242937853107342</v>
      </c>
      <c r="U187" s="42">
        <v>0.25423728813559321</v>
      </c>
      <c r="V187" s="42">
        <v>0.24293785310734464</v>
      </c>
      <c r="W187" s="42">
        <v>7.3446327683615822E-2</v>
      </c>
      <c r="X187" s="42">
        <v>1.6949152542372881E-2</v>
      </c>
      <c r="Y187">
        <v>177</v>
      </c>
      <c r="Z187" s="42">
        <v>0.54014598540145986</v>
      </c>
      <c r="AA187" s="42">
        <v>0.19708029197080293</v>
      </c>
      <c r="AB187" s="42">
        <v>0.13138686131386862</v>
      </c>
      <c r="AC187" s="42">
        <v>3.6496350364963501E-2</v>
      </c>
      <c r="AD187" s="42">
        <v>9.4890510948905091E-2</v>
      </c>
      <c r="AE187">
        <v>137</v>
      </c>
      <c r="AF187" s="42">
        <v>0.48333333333333334</v>
      </c>
      <c r="AG187" s="42">
        <v>0.3</v>
      </c>
      <c r="AH187" s="42">
        <v>0.13333333333333333</v>
      </c>
      <c r="AI187" s="42">
        <v>0.05</v>
      </c>
      <c r="AJ187" s="42">
        <v>3.3333333333333333E-2</v>
      </c>
      <c r="AK187">
        <v>60</v>
      </c>
      <c r="AL187" s="42">
        <v>0.25</v>
      </c>
      <c r="AM187" s="42">
        <v>0.41666666666666674</v>
      </c>
      <c r="AN187" s="42">
        <v>0.25</v>
      </c>
      <c r="AO187" s="42">
        <v>0</v>
      </c>
      <c r="AP187" s="42">
        <v>8.3333333333333315E-2</v>
      </c>
      <c r="AQ187">
        <v>12</v>
      </c>
      <c r="AR187" s="42">
        <v>0</v>
      </c>
      <c r="AS187" s="42">
        <v>0</v>
      </c>
      <c r="AT187" s="42">
        <v>0</v>
      </c>
      <c r="AU187" s="42">
        <v>0</v>
      </c>
      <c r="AV187" s="42">
        <v>0</v>
      </c>
      <c r="AW187">
        <v>0</v>
      </c>
    </row>
    <row r="188" spans="1:49" x14ac:dyDescent="0.25">
      <c r="A188" t="s">
        <v>238</v>
      </c>
      <c r="B188" s="42">
        <v>0.29245283018867924</v>
      </c>
      <c r="C188" s="42">
        <v>0.24528301886792453</v>
      </c>
      <c r="D188" s="42">
        <v>0.31132075471698112</v>
      </c>
      <c r="E188" s="42">
        <v>6.6037735849056603E-2</v>
      </c>
      <c r="F188" s="42">
        <v>8.4905660377358499E-2</v>
      </c>
      <c r="G188">
        <v>106</v>
      </c>
      <c r="H188" s="42">
        <v>0.29213483146067415</v>
      </c>
      <c r="I188" s="42">
        <v>0.25280898876404495</v>
      </c>
      <c r="J188" s="42">
        <v>0.3089887640449438</v>
      </c>
      <c r="K188" s="42">
        <v>8.4269662921348326E-2</v>
      </c>
      <c r="L188" s="42">
        <v>6.1797752808988762E-2</v>
      </c>
      <c r="M188">
        <v>178</v>
      </c>
      <c r="N188" s="42">
        <v>0.31372549019607843</v>
      </c>
      <c r="O188" s="42">
        <v>0.23529411764705879</v>
      </c>
      <c r="P188" s="42">
        <v>0.29411764705882354</v>
      </c>
      <c r="Q188" s="42">
        <v>2.9411764705882349E-2</v>
      </c>
      <c r="R188" s="42">
        <v>0.12745098039215685</v>
      </c>
      <c r="S188">
        <v>102</v>
      </c>
      <c r="T188" s="42">
        <v>0.29943502824858759</v>
      </c>
      <c r="U188" s="42">
        <v>0.31073446327683618</v>
      </c>
      <c r="V188" s="42">
        <v>0.24293785310734464</v>
      </c>
      <c r="W188" s="42">
        <v>3.954802259887006E-2</v>
      </c>
      <c r="X188" s="42">
        <v>0.10734463276836158</v>
      </c>
      <c r="Y188">
        <v>177</v>
      </c>
      <c r="Z188" s="42">
        <v>0.32116788321167883</v>
      </c>
      <c r="AA188" s="42">
        <v>0.24087591240875914</v>
      </c>
      <c r="AB188" s="42">
        <v>0.25547445255474455</v>
      </c>
      <c r="AC188" s="42">
        <v>4.3795620437956206E-2</v>
      </c>
      <c r="AD188" s="42">
        <v>0.13868613138686131</v>
      </c>
      <c r="AE188">
        <v>137</v>
      </c>
      <c r="AF188" s="42">
        <v>0.18333333333333332</v>
      </c>
      <c r="AG188" s="42">
        <v>0.2</v>
      </c>
      <c r="AH188" s="42">
        <v>0.31666666666666665</v>
      </c>
      <c r="AI188" s="42">
        <v>0.05</v>
      </c>
      <c r="AJ188" s="42">
        <v>0.25</v>
      </c>
      <c r="AK188">
        <v>60</v>
      </c>
      <c r="AL188" s="42">
        <v>0</v>
      </c>
      <c r="AM188" s="42">
        <v>0.33333333333333326</v>
      </c>
      <c r="AN188" s="42">
        <v>0.41666666666666674</v>
      </c>
      <c r="AO188" s="42">
        <v>0</v>
      </c>
      <c r="AP188" s="42">
        <v>0.25</v>
      </c>
      <c r="AQ188">
        <v>12</v>
      </c>
      <c r="AR188" s="42">
        <v>0</v>
      </c>
      <c r="AS188" s="42">
        <v>0</v>
      </c>
      <c r="AT188" s="42">
        <v>0</v>
      </c>
      <c r="AU188" s="42">
        <v>0</v>
      </c>
      <c r="AV188" s="42">
        <v>0</v>
      </c>
      <c r="AW188">
        <v>0</v>
      </c>
    </row>
    <row r="191" spans="1:49" ht="18.75" x14ac:dyDescent="0.3">
      <c r="A191" s="1" t="s">
        <v>239</v>
      </c>
    </row>
    <row r="192" spans="1:49" x14ac:dyDescent="0.25">
      <c r="A192" s="289" t="s">
        <v>305</v>
      </c>
      <c r="B192" s="289"/>
      <c r="C192" s="289"/>
      <c r="D192" s="289"/>
      <c r="E192" s="289"/>
      <c r="F192" s="289"/>
      <c r="G192" s="289"/>
      <c r="H192" s="289"/>
      <c r="I192" s="289"/>
      <c r="J192" s="289"/>
      <c r="K192" s="289"/>
      <c r="L192" s="289"/>
      <c r="M192" s="289"/>
    </row>
    <row r="193" spans="1:17" ht="16.7" customHeight="1" x14ac:dyDescent="0.25">
      <c r="A193" s="142" t="s">
        <v>240</v>
      </c>
    </row>
    <row r="194" spans="1:17" x14ac:dyDescent="0.25">
      <c r="B194" s="287" t="s">
        <v>154</v>
      </c>
      <c r="C194" s="287"/>
      <c r="D194" s="287" t="s">
        <v>155</v>
      </c>
      <c r="E194" s="287"/>
      <c r="F194" s="287" t="s">
        <v>156</v>
      </c>
      <c r="G194" s="287"/>
      <c r="H194" s="287" t="s">
        <v>157</v>
      </c>
      <c r="I194" s="287"/>
      <c r="J194" s="287" t="s">
        <v>158</v>
      </c>
      <c r="K194" s="287"/>
      <c r="L194" s="287" t="s">
        <v>159</v>
      </c>
      <c r="M194" s="287"/>
      <c r="N194" s="287" t="s">
        <v>160</v>
      </c>
      <c r="O194" s="287"/>
      <c r="P194" s="287" t="s">
        <v>161</v>
      </c>
      <c r="Q194" s="287"/>
    </row>
    <row r="195" spans="1:17" s="3" customFormat="1" x14ac:dyDescent="0.25">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1">
        <v>4.1509433962264151</v>
      </c>
      <c r="C196" s="152">
        <v>106</v>
      </c>
      <c r="D196" s="151">
        <v>4.3595505617977519</v>
      </c>
      <c r="E196" s="152">
        <v>178</v>
      </c>
      <c r="F196" s="151">
        <v>4.323529411764703</v>
      </c>
      <c r="G196" s="152">
        <v>102</v>
      </c>
      <c r="H196" s="151">
        <v>4.3954802259886989</v>
      </c>
      <c r="I196" s="152">
        <v>177</v>
      </c>
      <c r="J196" s="151">
        <v>4.3941605839416047</v>
      </c>
      <c r="K196" s="152">
        <v>137</v>
      </c>
      <c r="L196" s="151">
        <v>4.1833333333333318</v>
      </c>
      <c r="M196" s="152">
        <v>60</v>
      </c>
      <c r="N196" s="151">
        <v>3.9166666666666674</v>
      </c>
      <c r="O196" s="152">
        <v>12</v>
      </c>
      <c r="P196" s="151">
        <v>0</v>
      </c>
      <c r="Q196" s="152">
        <v>0</v>
      </c>
    </row>
    <row r="197" spans="1:17" x14ac:dyDescent="0.25">
      <c r="A197" t="s">
        <v>229</v>
      </c>
      <c r="B197" s="151">
        <v>3.4905660377358489</v>
      </c>
      <c r="C197" s="152">
        <v>106</v>
      </c>
      <c r="D197" s="151">
        <v>3.8258426966292136</v>
      </c>
      <c r="E197" s="152">
        <v>178</v>
      </c>
      <c r="F197" s="151">
        <v>4.1078431372549016</v>
      </c>
      <c r="G197" s="152">
        <v>102</v>
      </c>
      <c r="H197" s="151">
        <v>4.1468926553672318</v>
      </c>
      <c r="I197" s="152">
        <v>177</v>
      </c>
      <c r="J197" s="151">
        <v>4.2262773722627758</v>
      </c>
      <c r="K197" s="152">
        <v>137</v>
      </c>
      <c r="L197" s="151">
        <v>4.3166666666666655</v>
      </c>
      <c r="M197" s="152">
        <v>60</v>
      </c>
      <c r="N197" s="151">
        <v>4.083333333333333</v>
      </c>
      <c r="O197" s="152">
        <v>12</v>
      </c>
      <c r="P197" s="151">
        <v>0</v>
      </c>
      <c r="Q197" s="152">
        <v>0</v>
      </c>
    </row>
    <row r="198" spans="1:17" x14ac:dyDescent="0.25">
      <c r="A198" t="s">
        <v>230</v>
      </c>
      <c r="B198" s="151">
        <v>4.4150943396226436</v>
      </c>
      <c r="C198" s="152">
        <v>106</v>
      </c>
      <c r="D198" s="151">
        <v>4.3820224719101111</v>
      </c>
      <c r="E198" s="152">
        <v>178</v>
      </c>
      <c r="F198" s="151">
        <v>4.166666666666667</v>
      </c>
      <c r="G198" s="152">
        <v>102</v>
      </c>
      <c r="H198" s="151">
        <v>4.2033898305084776</v>
      </c>
      <c r="I198" s="152">
        <v>177</v>
      </c>
      <c r="J198" s="151">
        <v>3.9343065693430659</v>
      </c>
      <c r="K198" s="152">
        <v>137</v>
      </c>
      <c r="L198" s="151">
        <v>3.3166666666666673</v>
      </c>
      <c r="M198" s="152">
        <v>60</v>
      </c>
      <c r="N198" s="151">
        <v>3.166666666666667</v>
      </c>
      <c r="O198" s="152">
        <v>12</v>
      </c>
      <c r="P198" s="151">
        <v>0</v>
      </c>
      <c r="Q198" s="152">
        <v>0</v>
      </c>
    </row>
    <row r="199" spans="1:17" x14ac:dyDescent="0.25">
      <c r="A199" t="s">
        <v>231</v>
      </c>
      <c r="B199" s="151">
        <v>3.9150943396226419</v>
      </c>
      <c r="C199" s="152">
        <v>106</v>
      </c>
      <c r="D199" s="151">
        <v>4.29213483146067</v>
      </c>
      <c r="E199" s="152">
        <v>178</v>
      </c>
      <c r="F199" s="151">
        <v>4.4999999999999973</v>
      </c>
      <c r="G199" s="152">
        <v>102</v>
      </c>
      <c r="H199" s="151">
        <v>4.5932203389830537</v>
      </c>
      <c r="I199" s="152">
        <v>177</v>
      </c>
      <c r="J199" s="151">
        <v>4.518248175182479</v>
      </c>
      <c r="K199" s="152">
        <v>137</v>
      </c>
      <c r="L199" s="151">
        <v>4.6000000000000005</v>
      </c>
      <c r="M199" s="152">
        <v>60</v>
      </c>
      <c r="N199" s="151">
        <v>4.3333333333333339</v>
      </c>
      <c r="O199" s="152">
        <v>12</v>
      </c>
      <c r="P199" s="151">
        <v>0</v>
      </c>
      <c r="Q199" s="152">
        <v>0</v>
      </c>
    </row>
    <row r="200" spans="1:17" x14ac:dyDescent="0.25">
      <c r="A200" t="s">
        <v>232</v>
      </c>
      <c r="B200" s="151">
        <v>3.0188679245283021</v>
      </c>
      <c r="C200" s="152">
        <v>106</v>
      </c>
      <c r="D200" s="151">
        <v>3.1067415730337058</v>
      </c>
      <c r="E200" s="152">
        <v>178</v>
      </c>
      <c r="F200" s="151">
        <v>3.3137254901960786</v>
      </c>
      <c r="G200" s="152">
        <v>102</v>
      </c>
      <c r="H200" s="151">
        <v>3.2768361581920917</v>
      </c>
      <c r="I200" s="152">
        <v>177</v>
      </c>
      <c r="J200" s="151">
        <v>3.2554744525547443</v>
      </c>
      <c r="K200" s="152">
        <v>137</v>
      </c>
      <c r="L200" s="151">
        <v>2.85</v>
      </c>
      <c r="M200" s="152">
        <v>60</v>
      </c>
      <c r="N200" s="151">
        <v>2.9166666666666665</v>
      </c>
      <c r="O200" s="152">
        <v>12</v>
      </c>
      <c r="P200" s="151">
        <v>0</v>
      </c>
      <c r="Q200" s="152">
        <v>0</v>
      </c>
    </row>
    <row r="201" spans="1:17" x14ac:dyDescent="0.25">
      <c r="A201" t="s">
        <v>233</v>
      </c>
      <c r="B201" s="151">
        <v>3.7830188679245298</v>
      </c>
      <c r="C201" s="152">
        <v>106</v>
      </c>
      <c r="D201" s="151">
        <v>3.6910112359550564</v>
      </c>
      <c r="E201" s="152">
        <v>178</v>
      </c>
      <c r="F201" s="151">
        <v>3.3235294117647074</v>
      </c>
      <c r="G201" s="152">
        <v>102</v>
      </c>
      <c r="H201" s="151">
        <v>3.2203389830508491</v>
      </c>
      <c r="I201" s="152">
        <v>177</v>
      </c>
      <c r="J201" s="151">
        <v>2.7445255474452557</v>
      </c>
      <c r="K201" s="152">
        <v>137</v>
      </c>
      <c r="L201" s="151">
        <v>2.2166666666666672</v>
      </c>
      <c r="M201" s="152">
        <v>60</v>
      </c>
      <c r="N201" s="151">
        <v>2.75</v>
      </c>
      <c r="O201" s="152">
        <v>12</v>
      </c>
      <c r="P201" s="151">
        <v>0</v>
      </c>
      <c r="Q201" s="152">
        <v>0</v>
      </c>
    </row>
    <row r="202" spans="1:17" x14ac:dyDescent="0.25">
      <c r="A202" t="s">
        <v>234</v>
      </c>
      <c r="B202" s="151">
        <v>4.0188679245283021</v>
      </c>
      <c r="C202" s="152">
        <v>106</v>
      </c>
      <c r="D202" s="151">
        <v>3.6797752808988764</v>
      </c>
      <c r="E202" s="152">
        <v>178</v>
      </c>
      <c r="F202" s="151">
        <v>3.7450980392156867</v>
      </c>
      <c r="G202" s="152">
        <v>102</v>
      </c>
      <c r="H202" s="151">
        <v>3.5988700564971774</v>
      </c>
      <c r="I202" s="152">
        <v>177</v>
      </c>
      <c r="J202" s="151">
        <v>3.6861313868613128</v>
      </c>
      <c r="K202" s="152">
        <v>137</v>
      </c>
      <c r="L202" s="151">
        <v>3.4333333333333331</v>
      </c>
      <c r="M202" s="152">
        <v>60</v>
      </c>
      <c r="N202" s="151">
        <v>3.083333333333333</v>
      </c>
      <c r="O202" s="152">
        <v>12</v>
      </c>
      <c r="P202" s="151">
        <v>0</v>
      </c>
      <c r="Q202" s="152">
        <v>0</v>
      </c>
    </row>
    <row r="203" spans="1:17" x14ac:dyDescent="0.25">
      <c r="A203" t="s">
        <v>235</v>
      </c>
      <c r="B203" s="151">
        <v>4.5660377358490551</v>
      </c>
      <c r="C203" s="152">
        <v>106</v>
      </c>
      <c r="D203" s="151">
        <v>4.6292134831460681</v>
      </c>
      <c r="E203" s="152">
        <v>178</v>
      </c>
      <c r="F203" s="151">
        <v>4.7647058823529393</v>
      </c>
      <c r="G203" s="152">
        <v>102</v>
      </c>
      <c r="H203" s="151">
        <v>4.8135593220338944</v>
      </c>
      <c r="I203" s="152">
        <v>177</v>
      </c>
      <c r="J203" s="151">
        <v>4.8102189781021893</v>
      </c>
      <c r="K203" s="152">
        <v>137</v>
      </c>
      <c r="L203" s="151">
        <v>4.7833333333333323</v>
      </c>
      <c r="M203" s="152">
        <v>60</v>
      </c>
      <c r="N203" s="151">
        <v>4.083333333333333</v>
      </c>
      <c r="O203" s="152">
        <v>12</v>
      </c>
      <c r="P203" s="151">
        <v>0</v>
      </c>
      <c r="Q203" s="152">
        <v>0</v>
      </c>
    </row>
    <row r="204" spans="1:17" x14ac:dyDescent="0.25">
      <c r="A204" t="s">
        <v>236</v>
      </c>
      <c r="B204" s="151">
        <v>3.4999999999999996</v>
      </c>
      <c r="C204" s="152">
        <v>106</v>
      </c>
      <c r="D204" s="151">
        <v>3.1123595505617994</v>
      </c>
      <c r="E204" s="152">
        <v>178</v>
      </c>
      <c r="F204" s="151">
        <v>3.0490196078431375</v>
      </c>
      <c r="G204" s="152">
        <v>102</v>
      </c>
      <c r="H204" s="151">
        <v>3.1242937853107335</v>
      </c>
      <c r="I204" s="152">
        <v>177</v>
      </c>
      <c r="J204" s="151">
        <v>3.1386861313868608</v>
      </c>
      <c r="K204" s="152">
        <v>137</v>
      </c>
      <c r="L204" s="151">
        <v>2.8666666666666667</v>
      </c>
      <c r="M204" s="152">
        <v>60</v>
      </c>
      <c r="N204" s="151">
        <v>2.916666666666667</v>
      </c>
      <c r="O204" s="152">
        <v>12</v>
      </c>
      <c r="P204" s="151">
        <v>0</v>
      </c>
      <c r="Q204" s="152">
        <v>0</v>
      </c>
    </row>
    <row r="205" spans="1:17" x14ac:dyDescent="0.25">
      <c r="A205" t="s">
        <v>237</v>
      </c>
      <c r="B205" s="151">
        <v>3.575471698113208</v>
      </c>
      <c r="C205" s="152">
        <v>106</v>
      </c>
      <c r="D205" s="151">
        <v>3.4662921348314608</v>
      </c>
      <c r="E205" s="152">
        <v>178</v>
      </c>
      <c r="F205" s="151">
        <v>3.6666666666666665</v>
      </c>
      <c r="G205" s="152">
        <v>102</v>
      </c>
      <c r="H205" s="151">
        <v>3.9717514124293802</v>
      </c>
      <c r="I205" s="152">
        <v>177</v>
      </c>
      <c r="J205" s="151">
        <v>4.0510948905109494</v>
      </c>
      <c r="K205" s="152">
        <v>137</v>
      </c>
      <c r="L205" s="151">
        <v>4.1499999999999986</v>
      </c>
      <c r="M205" s="152">
        <v>60</v>
      </c>
      <c r="N205" s="151">
        <v>3.75</v>
      </c>
      <c r="O205" s="152">
        <v>12</v>
      </c>
      <c r="P205" s="151">
        <v>0</v>
      </c>
      <c r="Q205" s="152">
        <v>0</v>
      </c>
    </row>
    <row r="206" spans="1:17" x14ac:dyDescent="0.25">
      <c r="A206" t="s">
        <v>238</v>
      </c>
      <c r="B206" s="151">
        <v>3.594339622641511</v>
      </c>
      <c r="C206" s="152">
        <v>106</v>
      </c>
      <c r="D206" s="151">
        <v>3.629213483146065</v>
      </c>
      <c r="E206" s="152">
        <v>178</v>
      </c>
      <c r="F206" s="151">
        <v>3.5784313725490202</v>
      </c>
      <c r="G206" s="152">
        <v>102</v>
      </c>
      <c r="H206" s="151">
        <v>3.6553672316384178</v>
      </c>
      <c r="I206" s="152">
        <v>177</v>
      </c>
      <c r="J206" s="151">
        <v>3.5620437956204363</v>
      </c>
      <c r="K206" s="152">
        <v>137</v>
      </c>
      <c r="L206" s="151">
        <v>3.0166666666666662</v>
      </c>
      <c r="M206" s="152">
        <v>60</v>
      </c>
      <c r="N206" s="151">
        <v>2.833333333333333</v>
      </c>
      <c r="O206" s="152">
        <v>12</v>
      </c>
      <c r="P206" s="151">
        <v>0</v>
      </c>
      <c r="Q206" s="152">
        <v>0</v>
      </c>
    </row>
    <row r="209" spans="1:50" ht="18.75" x14ac:dyDescent="0.3">
      <c r="A209" s="1" t="s">
        <v>242</v>
      </c>
      <c r="B209" s="68"/>
      <c r="C209" s="68"/>
      <c r="D209" s="68"/>
      <c r="E209" s="68"/>
      <c r="F209" s="68"/>
      <c r="G209" s="68"/>
      <c r="H209" s="68"/>
      <c r="I209" s="68"/>
      <c r="J209" s="68"/>
      <c r="K209" s="68"/>
      <c r="L209" s="68"/>
      <c r="M209" s="68"/>
    </row>
    <row r="210" spans="1:50" x14ac:dyDescent="0.25">
      <c r="A210" s="142" t="s">
        <v>328</v>
      </c>
      <c r="AX210" s="4"/>
    </row>
    <row r="211" spans="1:50" x14ac:dyDescent="0.25">
      <c r="A211" s="68"/>
      <c r="B211" s="287" t="s">
        <v>154</v>
      </c>
      <c r="C211" s="287"/>
      <c r="D211" s="287"/>
      <c r="E211" s="287"/>
      <c r="F211" s="287"/>
      <c r="G211" s="287"/>
      <c r="H211" s="287" t="s">
        <v>155</v>
      </c>
      <c r="I211" s="287"/>
      <c r="J211" s="287"/>
      <c r="K211" s="287"/>
      <c r="L211" s="287"/>
      <c r="M211" s="287"/>
      <c r="N211" s="287" t="s">
        <v>156</v>
      </c>
      <c r="O211" s="287"/>
      <c r="P211" s="287"/>
      <c r="Q211" s="287"/>
      <c r="R211" s="287"/>
      <c r="S211" s="287"/>
      <c r="T211" s="287" t="s">
        <v>157</v>
      </c>
      <c r="U211" s="287"/>
      <c r="V211" s="287"/>
      <c r="W211" s="287"/>
      <c r="X211" s="287"/>
      <c r="Y211" s="287"/>
      <c r="Z211" s="287" t="s">
        <v>158</v>
      </c>
      <c r="AA211" s="287"/>
      <c r="AB211" s="287"/>
      <c r="AC211" s="287"/>
      <c r="AD211" s="287"/>
      <c r="AE211" s="287"/>
      <c r="AF211" s="287" t="s">
        <v>159</v>
      </c>
      <c r="AG211" s="287"/>
      <c r="AH211" s="287"/>
      <c r="AI211" s="287"/>
      <c r="AJ211" s="287"/>
      <c r="AK211" s="287"/>
      <c r="AL211" s="287" t="s">
        <v>160</v>
      </c>
      <c r="AM211" s="287"/>
      <c r="AN211" s="287"/>
      <c r="AO211" s="287"/>
      <c r="AP211" s="287"/>
      <c r="AQ211" s="287"/>
      <c r="AR211" s="287" t="s">
        <v>161</v>
      </c>
      <c r="AS211" s="287"/>
      <c r="AT211" s="287"/>
      <c r="AU211" s="287"/>
      <c r="AV211" s="287"/>
      <c r="AW211" s="287"/>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0.5</v>
      </c>
      <c r="C213" s="44">
        <v>0.20833333333333337</v>
      </c>
      <c r="D213" s="44">
        <v>0.27083333333333331</v>
      </c>
      <c r="E213" s="42">
        <v>0</v>
      </c>
      <c r="F213" s="44">
        <v>2.0833333333333329E-2</v>
      </c>
      <c r="G213">
        <v>48</v>
      </c>
      <c r="H213" s="44">
        <v>0.59595959595959591</v>
      </c>
      <c r="I213" s="44">
        <v>0.25252525252525254</v>
      </c>
      <c r="J213" s="44">
        <v>0.1111111111111111</v>
      </c>
      <c r="K213" s="42">
        <v>3.0303030303030304E-2</v>
      </c>
      <c r="L213" s="44">
        <v>1.0101010101010102E-2</v>
      </c>
      <c r="M213">
        <v>99</v>
      </c>
      <c r="N213" s="44">
        <v>0.62903225806451613</v>
      </c>
      <c r="O213" s="44">
        <v>0.24193548387096775</v>
      </c>
      <c r="P213" s="44">
        <v>9.6774193548387094E-2</v>
      </c>
      <c r="Q213" s="42">
        <v>0</v>
      </c>
      <c r="R213" s="44">
        <v>3.2258064516129031E-2</v>
      </c>
      <c r="S213">
        <v>62</v>
      </c>
      <c r="T213" s="44">
        <v>0.63114754098360659</v>
      </c>
      <c r="U213" s="44">
        <v>0.25409836065573771</v>
      </c>
      <c r="V213" s="44">
        <v>7.3770491803278687E-2</v>
      </c>
      <c r="W213" s="42">
        <v>1.6393442622950821E-2</v>
      </c>
      <c r="X213" s="44">
        <v>2.4590163934426229E-2</v>
      </c>
      <c r="Y213">
        <v>122</v>
      </c>
      <c r="Z213" s="44">
        <v>0.6</v>
      </c>
      <c r="AA213" s="44">
        <v>0.22857142857142856</v>
      </c>
      <c r="AB213" s="44">
        <v>0.1</v>
      </c>
      <c r="AC213" s="42">
        <v>4.2857142857142858E-2</v>
      </c>
      <c r="AD213" s="44">
        <v>2.8571428571428571E-2</v>
      </c>
      <c r="AE213">
        <v>70</v>
      </c>
      <c r="AF213" s="44">
        <v>0.44444444444444442</v>
      </c>
      <c r="AG213" s="44">
        <v>0.33333333333333326</v>
      </c>
      <c r="AH213" s="44">
        <v>0.14814814814814814</v>
      </c>
      <c r="AI213" s="42">
        <v>0</v>
      </c>
      <c r="AJ213" s="44">
        <v>7.407407407407407E-2</v>
      </c>
      <c r="AK213">
        <v>27</v>
      </c>
      <c r="AL213" s="44">
        <v>0.5</v>
      </c>
      <c r="AM213" s="44">
        <v>0.16666666666666663</v>
      </c>
      <c r="AN213" s="44">
        <v>0.16666666666666663</v>
      </c>
      <c r="AO213" s="42">
        <v>0</v>
      </c>
      <c r="AP213" s="44">
        <v>0.16666666666666663</v>
      </c>
      <c r="AQ213">
        <v>6</v>
      </c>
      <c r="AR213" s="44">
        <v>0</v>
      </c>
      <c r="AS213" s="44">
        <v>0</v>
      </c>
      <c r="AT213" s="44">
        <v>0</v>
      </c>
      <c r="AU213" s="42">
        <v>0</v>
      </c>
      <c r="AV213" s="44">
        <v>0</v>
      </c>
      <c r="AW213">
        <v>0</v>
      </c>
    </row>
    <row r="214" spans="1:50" x14ac:dyDescent="0.25">
      <c r="A214" t="s">
        <v>229</v>
      </c>
      <c r="B214" s="44">
        <v>0.29166666666666669</v>
      </c>
      <c r="C214" s="44">
        <v>0.14583333333333334</v>
      </c>
      <c r="D214" s="44">
        <v>0.29166666666666669</v>
      </c>
      <c r="E214" s="44">
        <v>0.10416666666666669</v>
      </c>
      <c r="F214" s="44">
        <v>0.16666666666666663</v>
      </c>
      <c r="G214">
        <v>48</v>
      </c>
      <c r="H214" s="44">
        <v>0.34343434343434337</v>
      </c>
      <c r="I214" s="44">
        <v>0.26262626262626265</v>
      </c>
      <c r="J214" s="44">
        <v>0.25252525252525254</v>
      </c>
      <c r="K214" s="44">
        <v>8.0808080808080815E-2</v>
      </c>
      <c r="L214" s="44">
        <v>6.0606060606060608E-2</v>
      </c>
      <c r="M214">
        <v>99</v>
      </c>
      <c r="N214" s="44">
        <v>0.5161290322580645</v>
      </c>
      <c r="O214" s="44">
        <v>0.20967741935483872</v>
      </c>
      <c r="P214" s="44">
        <v>0.19354838709677419</v>
      </c>
      <c r="Q214" s="44">
        <v>4.8387096774193547E-2</v>
      </c>
      <c r="R214" s="44">
        <v>3.2258064516129031E-2</v>
      </c>
      <c r="S214">
        <v>62</v>
      </c>
      <c r="T214" s="44">
        <v>0.47540983606557374</v>
      </c>
      <c r="U214" s="44">
        <v>0.27868852459016391</v>
      </c>
      <c r="V214" s="44">
        <v>0.18032786885245902</v>
      </c>
      <c r="W214" s="44">
        <v>1.6393442622950821E-2</v>
      </c>
      <c r="X214" s="44">
        <v>4.9180327868852458E-2</v>
      </c>
      <c r="Y214">
        <v>122</v>
      </c>
      <c r="Z214" s="44">
        <v>0.48571428571428571</v>
      </c>
      <c r="AA214" s="44">
        <v>0.31428571428571428</v>
      </c>
      <c r="AB214" s="44">
        <v>0.12857142857142856</v>
      </c>
      <c r="AC214" s="44">
        <v>2.8571428571428571E-2</v>
      </c>
      <c r="AD214" s="44">
        <v>4.2857142857142858E-2</v>
      </c>
      <c r="AE214">
        <v>70</v>
      </c>
      <c r="AF214" s="44">
        <v>0.66666666666666652</v>
      </c>
      <c r="AG214" s="44">
        <v>0.29629629629629628</v>
      </c>
      <c r="AH214" s="44">
        <v>3.7037037037037035E-2</v>
      </c>
      <c r="AI214" s="44">
        <v>0</v>
      </c>
      <c r="AJ214" s="44">
        <v>0</v>
      </c>
      <c r="AK214">
        <v>27</v>
      </c>
      <c r="AL214" s="44">
        <v>0.33333333333333326</v>
      </c>
      <c r="AM214" s="44">
        <v>0.16666666666666663</v>
      </c>
      <c r="AN214" s="44">
        <v>0.33333333333333326</v>
      </c>
      <c r="AO214" s="44">
        <v>0</v>
      </c>
      <c r="AP214" s="44">
        <v>0.16666666666666663</v>
      </c>
      <c r="AQ214">
        <v>6</v>
      </c>
      <c r="AR214" s="44">
        <v>0</v>
      </c>
      <c r="AS214" s="44">
        <v>0</v>
      </c>
      <c r="AT214" s="44">
        <v>0</v>
      </c>
      <c r="AU214" s="44">
        <v>0</v>
      </c>
      <c r="AV214" s="44">
        <v>0</v>
      </c>
      <c r="AW214">
        <v>0</v>
      </c>
    </row>
    <row r="215" spans="1:50" x14ac:dyDescent="0.25">
      <c r="A215" t="s">
        <v>230</v>
      </c>
      <c r="B215" s="44">
        <v>0.64583333333333348</v>
      </c>
      <c r="C215" s="44">
        <v>0.14583333333333334</v>
      </c>
      <c r="D215" s="44">
        <v>0.16666666666666663</v>
      </c>
      <c r="E215" s="44">
        <v>2.0833333333333329E-2</v>
      </c>
      <c r="F215" s="44">
        <v>2.0833333333333329E-2</v>
      </c>
      <c r="G215">
        <v>48</v>
      </c>
      <c r="H215" s="44">
        <v>0.55555555555555558</v>
      </c>
      <c r="I215" s="44">
        <v>0.29292929292929293</v>
      </c>
      <c r="J215" s="44">
        <v>0.1111111111111111</v>
      </c>
      <c r="K215" s="44">
        <v>1.0101010101010102E-2</v>
      </c>
      <c r="L215" s="44">
        <v>3.0303030303030304E-2</v>
      </c>
      <c r="M215">
        <v>99</v>
      </c>
      <c r="N215" s="44">
        <v>0.5161290322580645</v>
      </c>
      <c r="O215" s="44">
        <v>0.30645161290322581</v>
      </c>
      <c r="P215" s="44">
        <v>0.1129032258064516</v>
      </c>
      <c r="Q215" s="44">
        <v>1.6129032258064516E-2</v>
      </c>
      <c r="R215" s="44">
        <v>4.8387096774193547E-2</v>
      </c>
      <c r="S215">
        <v>62</v>
      </c>
      <c r="T215" s="44">
        <v>0.45901639344262291</v>
      </c>
      <c r="U215" s="44">
        <v>0.38524590163934425</v>
      </c>
      <c r="V215" s="44">
        <v>9.8360655737704916E-2</v>
      </c>
      <c r="W215" s="44">
        <v>0</v>
      </c>
      <c r="X215" s="44">
        <v>5.7377049180327863E-2</v>
      </c>
      <c r="Y215">
        <v>122</v>
      </c>
      <c r="Z215" s="44">
        <v>0.32857142857142851</v>
      </c>
      <c r="AA215" s="44">
        <v>0.35714285714285715</v>
      </c>
      <c r="AB215" s="44">
        <v>0.15714285714285714</v>
      </c>
      <c r="AC215" s="44">
        <v>8.5714285714285715E-2</v>
      </c>
      <c r="AD215" s="44">
        <v>7.1428571428571425E-2</v>
      </c>
      <c r="AE215">
        <v>70</v>
      </c>
      <c r="AF215" s="44">
        <v>0.14814814814814814</v>
      </c>
      <c r="AG215" s="44">
        <v>0.25925925925925924</v>
      </c>
      <c r="AH215" s="44">
        <v>0.40740740740740738</v>
      </c>
      <c r="AI215" s="44">
        <v>0</v>
      </c>
      <c r="AJ215" s="44">
        <v>0.1851851851851852</v>
      </c>
      <c r="AK215">
        <v>27</v>
      </c>
      <c r="AL215" s="44">
        <v>0</v>
      </c>
      <c r="AM215" s="44">
        <v>0.33333333333333326</v>
      </c>
      <c r="AN215" s="44">
        <v>0.5</v>
      </c>
      <c r="AO215" s="44">
        <v>0.16666666666666663</v>
      </c>
      <c r="AP215" s="44">
        <v>0</v>
      </c>
      <c r="AQ215">
        <v>6</v>
      </c>
      <c r="AR215" s="44">
        <v>0</v>
      </c>
      <c r="AS215" s="44">
        <v>0</v>
      </c>
      <c r="AT215" s="44">
        <v>0</v>
      </c>
      <c r="AU215" s="44">
        <v>0</v>
      </c>
      <c r="AV215" s="44">
        <v>0</v>
      </c>
      <c r="AW215">
        <v>0</v>
      </c>
    </row>
    <row r="216" spans="1:50" x14ac:dyDescent="0.25">
      <c r="A216" t="s">
        <v>231</v>
      </c>
      <c r="B216" s="44">
        <v>0.41666666666666674</v>
      </c>
      <c r="C216" s="44">
        <v>0.22916666666666663</v>
      </c>
      <c r="D216" s="44">
        <v>0.25</v>
      </c>
      <c r="E216" s="44">
        <v>2.0833333333333329E-2</v>
      </c>
      <c r="F216" s="44">
        <v>8.3333333333333315E-2</v>
      </c>
      <c r="G216">
        <v>48</v>
      </c>
      <c r="H216" s="44">
        <v>0.53535353535353536</v>
      </c>
      <c r="I216" s="44">
        <v>0.20202020202020202</v>
      </c>
      <c r="J216" s="44">
        <v>0.19191919191919191</v>
      </c>
      <c r="K216" s="44">
        <v>6.0606060606060608E-2</v>
      </c>
      <c r="L216" s="44">
        <v>1.0101010101010102E-2</v>
      </c>
      <c r="M216">
        <v>99</v>
      </c>
      <c r="N216" s="44">
        <v>0.69354838709677424</v>
      </c>
      <c r="O216" s="44">
        <v>0.27419354838709675</v>
      </c>
      <c r="P216" s="44">
        <v>3.2258064516129031E-2</v>
      </c>
      <c r="Q216" s="44">
        <v>0</v>
      </c>
      <c r="R216" s="44">
        <v>0</v>
      </c>
      <c r="S216">
        <v>62</v>
      </c>
      <c r="T216" s="44">
        <v>0.72131147540983609</v>
      </c>
      <c r="U216" s="44">
        <v>0.21311475409836064</v>
      </c>
      <c r="V216" s="44">
        <v>4.9180327868852458E-2</v>
      </c>
      <c r="W216" s="44">
        <v>8.1967213114754103E-3</v>
      </c>
      <c r="X216" s="44">
        <v>8.1967213114754103E-3</v>
      </c>
      <c r="Y216">
        <v>122</v>
      </c>
      <c r="Z216" s="44">
        <v>0.61428571428571432</v>
      </c>
      <c r="AA216" s="44">
        <v>0.21428571428571427</v>
      </c>
      <c r="AB216" s="44">
        <v>0.14285714285714285</v>
      </c>
      <c r="AC216" s="44">
        <v>0</v>
      </c>
      <c r="AD216" s="44">
        <v>2.8571428571428571E-2</v>
      </c>
      <c r="AE216">
        <v>70</v>
      </c>
      <c r="AF216" s="44">
        <v>0.74074074074074081</v>
      </c>
      <c r="AG216" s="44">
        <v>0.22222222222222221</v>
      </c>
      <c r="AH216" s="44">
        <v>0</v>
      </c>
      <c r="AI216" s="44">
        <v>0</v>
      </c>
      <c r="AJ216" s="44">
        <v>3.7037037037037035E-2</v>
      </c>
      <c r="AK216">
        <v>27</v>
      </c>
      <c r="AL216" s="44">
        <v>0.5</v>
      </c>
      <c r="AM216" s="44">
        <v>0.33333333333333326</v>
      </c>
      <c r="AN216" s="44">
        <v>0</v>
      </c>
      <c r="AO216" s="44">
        <v>0</v>
      </c>
      <c r="AP216" s="44">
        <v>0.16666666666666663</v>
      </c>
      <c r="AQ216">
        <v>6</v>
      </c>
      <c r="AR216" s="44">
        <v>0</v>
      </c>
      <c r="AS216" s="44">
        <v>0</v>
      </c>
      <c r="AT216" s="44">
        <v>0</v>
      </c>
      <c r="AU216" s="44">
        <v>0</v>
      </c>
      <c r="AV216" s="44">
        <v>0</v>
      </c>
      <c r="AW216">
        <v>0</v>
      </c>
    </row>
    <row r="217" spans="1:50" x14ac:dyDescent="0.25">
      <c r="A217" t="s">
        <v>232</v>
      </c>
      <c r="B217" s="44">
        <v>0.16666666666666663</v>
      </c>
      <c r="C217" s="44">
        <v>8.3333333333333315E-2</v>
      </c>
      <c r="D217" s="44">
        <v>0.39583333333333326</v>
      </c>
      <c r="E217" s="44">
        <v>6.25E-2</v>
      </c>
      <c r="F217" s="44">
        <v>0.29166666666666669</v>
      </c>
      <c r="G217">
        <v>48</v>
      </c>
      <c r="H217" s="44">
        <v>0.20202020202020202</v>
      </c>
      <c r="I217" s="44">
        <v>0.1111111111111111</v>
      </c>
      <c r="J217" s="44">
        <v>0.41414141414141414</v>
      </c>
      <c r="K217" s="44">
        <v>0.1111111111111111</v>
      </c>
      <c r="L217" s="44">
        <v>0.16161616161616163</v>
      </c>
      <c r="M217">
        <v>99</v>
      </c>
      <c r="N217" s="44">
        <v>0.29032258064516131</v>
      </c>
      <c r="O217" s="44">
        <v>0.17741935483870969</v>
      </c>
      <c r="P217" s="44">
        <v>0.27419354838709675</v>
      </c>
      <c r="Q217" s="44">
        <v>6.4516129032258063E-2</v>
      </c>
      <c r="R217" s="44">
        <v>0.19354838709677419</v>
      </c>
      <c r="S217">
        <v>62</v>
      </c>
      <c r="T217" s="44">
        <v>0.18852459016393441</v>
      </c>
      <c r="U217" s="44">
        <v>0.23770491803278687</v>
      </c>
      <c r="V217" s="44">
        <v>0.36065573770491804</v>
      </c>
      <c r="W217" s="44">
        <v>4.9180327868852458E-2</v>
      </c>
      <c r="X217" s="44">
        <v>0.16393442622950818</v>
      </c>
      <c r="Y217">
        <v>122</v>
      </c>
      <c r="Z217" s="44">
        <v>0.27142857142857141</v>
      </c>
      <c r="AA217" s="44">
        <v>0.14285714285714285</v>
      </c>
      <c r="AB217" s="44">
        <v>0.34285714285714286</v>
      </c>
      <c r="AC217" s="44">
        <v>7.1428571428571425E-2</v>
      </c>
      <c r="AD217" s="44">
        <v>0.17142857142857143</v>
      </c>
      <c r="AE217">
        <v>70</v>
      </c>
      <c r="AF217" s="44">
        <v>0.1851851851851852</v>
      </c>
      <c r="AG217" s="44">
        <v>0.1111111111111111</v>
      </c>
      <c r="AH217" s="44">
        <v>0.33333333333333326</v>
      </c>
      <c r="AI217" s="44">
        <v>0</v>
      </c>
      <c r="AJ217" s="44">
        <v>0.37037037037037041</v>
      </c>
      <c r="AK217">
        <v>27</v>
      </c>
      <c r="AL217" s="44">
        <v>0.33333333333333326</v>
      </c>
      <c r="AM217" s="44">
        <v>0.16666666666666663</v>
      </c>
      <c r="AN217" s="44">
        <v>0.33333333333333326</v>
      </c>
      <c r="AO217" s="44">
        <v>0</v>
      </c>
      <c r="AP217" s="44">
        <v>0.16666666666666663</v>
      </c>
      <c r="AQ217">
        <v>6</v>
      </c>
      <c r="AR217" s="44">
        <v>0</v>
      </c>
      <c r="AS217" s="44">
        <v>0</v>
      </c>
      <c r="AT217" s="44">
        <v>0</v>
      </c>
      <c r="AU217" s="44">
        <v>0</v>
      </c>
      <c r="AV217" s="44">
        <v>0</v>
      </c>
      <c r="AW217">
        <v>0</v>
      </c>
    </row>
    <row r="218" spans="1:50" x14ac:dyDescent="0.25">
      <c r="A218" t="s">
        <v>233</v>
      </c>
      <c r="B218" s="44">
        <v>0.375</v>
      </c>
      <c r="C218" s="44">
        <v>0.22916666666666663</v>
      </c>
      <c r="D218" s="44">
        <v>0.20833333333333337</v>
      </c>
      <c r="E218" s="44">
        <v>8.3333333333333315E-2</v>
      </c>
      <c r="F218" s="44">
        <v>0.10416666666666669</v>
      </c>
      <c r="G218">
        <v>48</v>
      </c>
      <c r="H218" s="44">
        <v>0.29292929292929293</v>
      </c>
      <c r="I218" s="44">
        <v>0.26262626262626265</v>
      </c>
      <c r="J218" s="44">
        <v>0.24242424242424243</v>
      </c>
      <c r="K218" s="44">
        <v>0.1111111111111111</v>
      </c>
      <c r="L218" s="44">
        <v>9.0909090909090912E-2</v>
      </c>
      <c r="M218">
        <v>99</v>
      </c>
      <c r="N218" s="44">
        <v>0.22580645161290319</v>
      </c>
      <c r="O218" s="44">
        <v>0.24193548387096775</v>
      </c>
      <c r="P218" s="44">
        <v>0.29032258064516131</v>
      </c>
      <c r="Q218" s="44">
        <v>4.8387096774193547E-2</v>
      </c>
      <c r="R218" s="44">
        <v>0.19354838709677419</v>
      </c>
      <c r="S218">
        <v>62</v>
      </c>
      <c r="T218" s="44">
        <v>0.20491803278688525</v>
      </c>
      <c r="U218" s="44">
        <v>0.27868852459016391</v>
      </c>
      <c r="V218" s="44">
        <v>0.31147540983606559</v>
      </c>
      <c r="W218" s="44">
        <v>4.0983606557377046E-2</v>
      </c>
      <c r="X218" s="44">
        <v>0.16393442622950818</v>
      </c>
      <c r="Y218">
        <v>122</v>
      </c>
      <c r="Z218" s="44">
        <v>8.5714285714285715E-2</v>
      </c>
      <c r="AA218" s="44">
        <v>0.24285714285714285</v>
      </c>
      <c r="AB218" s="44">
        <v>0.3</v>
      </c>
      <c r="AC218" s="44">
        <v>7.1428571428571425E-2</v>
      </c>
      <c r="AD218" s="44">
        <v>0.3</v>
      </c>
      <c r="AE218">
        <v>70</v>
      </c>
      <c r="AF218" s="44">
        <v>3.7037037037037035E-2</v>
      </c>
      <c r="AG218" s="44">
        <v>0.1851851851851852</v>
      </c>
      <c r="AH218" s="44">
        <v>0.25925925925925924</v>
      </c>
      <c r="AI218" s="44">
        <v>0</v>
      </c>
      <c r="AJ218" s="44">
        <v>0.51851851851851849</v>
      </c>
      <c r="AK218">
        <v>27</v>
      </c>
      <c r="AL218" s="44">
        <v>0</v>
      </c>
      <c r="AM218" s="44">
        <v>0.16666666666666663</v>
      </c>
      <c r="AN218" s="44">
        <v>0.66666666666666652</v>
      </c>
      <c r="AO218" s="44">
        <v>0</v>
      </c>
      <c r="AP218" s="44">
        <v>0.16666666666666663</v>
      </c>
      <c r="AQ218">
        <v>6</v>
      </c>
      <c r="AR218" s="44">
        <v>0</v>
      </c>
      <c r="AS218" s="44">
        <v>0</v>
      </c>
      <c r="AT218" s="44">
        <v>0</v>
      </c>
      <c r="AU218" s="44">
        <v>0</v>
      </c>
      <c r="AV218" s="44">
        <v>0</v>
      </c>
      <c r="AW218">
        <v>0</v>
      </c>
    </row>
    <row r="219" spans="1:50" x14ac:dyDescent="0.25">
      <c r="A219" t="s">
        <v>234</v>
      </c>
      <c r="B219" s="44">
        <v>0.3125</v>
      </c>
      <c r="C219" s="44">
        <v>0.4375</v>
      </c>
      <c r="D219" s="44">
        <v>0.20833333333333337</v>
      </c>
      <c r="E219" s="44">
        <v>2.0833333333333329E-2</v>
      </c>
      <c r="F219" s="44">
        <v>2.0833333333333329E-2</v>
      </c>
      <c r="G219">
        <v>48</v>
      </c>
      <c r="H219" s="44">
        <v>0.26262626262626265</v>
      </c>
      <c r="I219" s="44">
        <v>0.29292929292929293</v>
      </c>
      <c r="J219" s="44">
        <v>0.28282828282828282</v>
      </c>
      <c r="K219" s="44">
        <v>9.0909090909090912E-2</v>
      </c>
      <c r="L219" s="44">
        <v>7.0707070707070704E-2</v>
      </c>
      <c r="M219">
        <v>99</v>
      </c>
      <c r="N219" s="44">
        <v>0.25806451612903225</v>
      </c>
      <c r="O219" s="44">
        <v>0.27419354838709675</v>
      </c>
      <c r="P219" s="44">
        <v>0.35483870967741937</v>
      </c>
      <c r="Q219" s="44">
        <v>0.1129032258064516</v>
      </c>
      <c r="R219" s="44">
        <v>0</v>
      </c>
      <c r="S219">
        <v>62</v>
      </c>
      <c r="T219" s="44">
        <v>0.22950819672131145</v>
      </c>
      <c r="U219" s="44">
        <v>0.36065573770491804</v>
      </c>
      <c r="V219" s="44">
        <v>0.30327868852459017</v>
      </c>
      <c r="W219" s="44">
        <v>4.0983606557377046E-2</v>
      </c>
      <c r="X219" s="44">
        <v>6.5573770491803282E-2</v>
      </c>
      <c r="Y219">
        <v>122</v>
      </c>
      <c r="Z219" s="44">
        <v>0.24285714285714285</v>
      </c>
      <c r="AA219" s="44">
        <v>0.27142857142857141</v>
      </c>
      <c r="AB219" s="44">
        <v>0.22857142857142856</v>
      </c>
      <c r="AC219" s="44">
        <v>0.11428571428571428</v>
      </c>
      <c r="AD219" s="44">
        <v>0.14285714285714285</v>
      </c>
      <c r="AE219">
        <v>70</v>
      </c>
      <c r="AF219" s="44">
        <v>0.1111111111111111</v>
      </c>
      <c r="AG219" s="44">
        <v>0.22222222222222221</v>
      </c>
      <c r="AH219" s="44">
        <v>0.33333333333333326</v>
      </c>
      <c r="AI219" s="44">
        <v>7.407407407407407E-2</v>
      </c>
      <c r="AJ219" s="44">
        <v>0.25925925925925924</v>
      </c>
      <c r="AK219">
        <v>27</v>
      </c>
      <c r="AL219" s="44">
        <v>0.16666666666666663</v>
      </c>
      <c r="AM219" s="44">
        <v>0</v>
      </c>
      <c r="AN219" s="44">
        <v>0.66666666666666652</v>
      </c>
      <c r="AO219" s="44">
        <v>0</v>
      </c>
      <c r="AP219" s="44">
        <v>0.16666666666666663</v>
      </c>
      <c r="AQ219">
        <v>6</v>
      </c>
      <c r="AR219" s="44">
        <v>0</v>
      </c>
      <c r="AS219" s="44">
        <v>0</v>
      </c>
      <c r="AT219" s="44">
        <v>0</v>
      </c>
      <c r="AU219" s="44">
        <v>0</v>
      </c>
      <c r="AV219" s="44">
        <v>0</v>
      </c>
      <c r="AW219">
        <v>0</v>
      </c>
    </row>
    <row r="220" spans="1:50" x14ac:dyDescent="0.25">
      <c r="A220" t="s">
        <v>235</v>
      </c>
      <c r="B220" s="42">
        <v>0.66666666666666652</v>
      </c>
      <c r="C220" s="42">
        <v>0.22916666666666663</v>
      </c>
      <c r="D220" s="42">
        <v>0.10416666666666669</v>
      </c>
      <c r="E220" s="42">
        <v>0</v>
      </c>
      <c r="F220" s="42">
        <v>0</v>
      </c>
      <c r="G220" s="43">
        <v>48</v>
      </c>
      <c r="H220" s="42">
        <v>0.70707070707070718</v>
      </c>
      <c r="I220" s="42">
        <v>0.17171717171717168</v>
      </c>
      <c r="J220" s="42">
        <v>8.0808080808080815E-2</v>
      </c>
      <c r="K220" s="42">
        <v>3.0303030303030304E-2</v>
      </c>
      <c r="L220" s="42">
        <v>1.0101010101010102E-2</v>
      </c>
      <c r="M220" s="43">
        <v>99</v>
      </c>
      <c r="N220" s="42">
        <v>0.82258064516129037</v>
      </c>
      <c r="O220" s="42">
        <v>0.16129032258064516</v>
      </c>
      <c r="P220" s="42">
        <v>1.6129032258064516E-2</v>
      </c>
      <c r="Q220" s="42">
        <v>0</v>
      </c>
      <c r="R220" s="42">
        <v>0</v>
      </c>
      <c r="S220" s="43">
        <v>62</v>
      </c>
      <c r="T220" s="42">
        <v>0.88524590163934425</v>
      </c>
      <c r="U220" s="42">
        <v>8.1967213114754092E-2</v>
      </c>
      <c r="V220" s="42">
        <v>3.2786885245901641E-2</v>
      </c>
      <c r="W220" s="42">
        <v>0</v>
      </c>
      <c r="X220" s="42">
        <v>0</v>
      </c>
      <c r="Y220" s="43">
        <v>122</v>
      </c>
      <c r="Z220" s="42">
        <v>0.7142857142857143</v>
      </c>
      <c r="AA220" s="42">
        <v>0.24285714285714285</v>
      </c>
      <c r="AB220" s="42">
        <v>4.2857142857142858E-2</v>
      </c>
      <c r="AC220" s="42">
        <v>0</v>
      </c>
      <c r="AD220" s="42">
        <v>0</v>
      </c>
      <c r="AE220" s="43">
        <v>70</v>
      </c>
      <c r="AF220" s="42">
        <v>0.70370370370370372</v>
      </c>
      <c r="AG220" s="42">
        <v>0.29629629629629628</v>
      </c>
      <c r="AH220" s="42">
        <v>0</v>
      </c>
      <c r="AI220" s="42">
        <v>0</v>
      </c>
      <c r="AJ220" s="42">
        <v>0</v>
      </c>
      <c r="AK220" s="43">
        <v>27</v>
      </c>
      <c r="AL220" s="42">
        <v>0.33333333333333326</v>
      </c>
      <c r="AM220" s="42">
        <v>0.33333333333333326</v>
      </c>
      <c r="AN220" s="42">
        <v>0.16666666666666663</v>
      </c>
      <c r="AO220" s="42">
        <v>0</v>
      </c>
      <c r="AP220" s="42">
        <v>0.16666666666666663</v>
      </c>
      <c r="AQ220" s="43">
        <v>6</v>
      </c>
      <c r="AR220" s="42">
        <v>0</v>
      </c>
      <c r="AS220" s="42">
        <v>0</v>
      </c>
      <c r="AT220" s="42">
        <v>0</v>
      </c>
      <c r="AU220" s="42">
        <v>0</v>
      </c>
      <c r="AV220" s="42">
        <v>0</v>
      </c>
      <c r="AW220" s="43">
        <v>0</v>
      </c>
    </row>
    <row r="221" spans="1:50" x14ac:dyDescent="0.25">
      <c r="A221" t="s">
        <v>236</v>
      </c>
      <c r="B221" s="42">
        <v>0.25</v>
      </c>
      <c r="C221" s="42">
        <v>0.125</v>
      </c>
      <c r="D221" s="42">
        <v>0.33333333333333326</v>
      </c>
      <c r="E221" s="42">
        <v>8.3333333333333315E-2</v>
      </c>
      <c r="F221" s="42">
        <v>0.20833333333333337</v>
      </c>
      <c r="G221" s="43">
        <v>48</v>
      </c>
      <c r="H221" s="42">
        <v>0.25252525252525254</v>
      </c>
      <c r="I221" s="42">
        <v>0.15151515151515152</v>
      </c>
      <c r="J221" s="42">
        <v>0.30303030303030304</v>
      </c>
      <c r="K221" s="42">
        <v>0.10101010101010101</v>
      </c>
      <c r="L221" s="42">
        <v>0.19191919191919191</v>
      </c>
      <c r="M221" s="43">
        <v>99</v>
      </c>
      <c r="N221" s="42">
        <v>0.20967741935483872</v>
      </c>
      <c r="O221" s="42">
        <v>0.19354838709677419</v>
      </c>
      <c r="P221" s="42">
        <v>0.29032258064516131</v>
      </c>
      <c r="Q221" s="42">
        <v>9.6774193548387094E-2</v>
      </c>
      <c r="R221" s="42">
        <v>0.20967741935483872</v>
      </c>
      <c r="S221" s="43">
        <v>62</v>
      </c>
      <c r="T221" s="42">
        <v>0.18032786885245902</v>
      </c>
      <c r="U221" s="42">
        <v>0.23770491803278687</v>
      </c>
      <c r="V221" s="42">
        <v>0.31967213114754101</v>
      </c>
      <c r="W221" s="42">
        <v>4.9180327868852458E-2</v>
      </c>
      <c r="X221" s="42">
        <v>0.21311475409836064</v>
      </c>
      <c r="Y221" s="43">
        <v>122</v>
      </c>
      <c r="Z221" s="42">
        <v>0.15714285714285714</v>
      </c>
      <c r="AA221" s="42">
        <v>0.21428571428571427</v>
      </c>
      <c r="AB221" s="42">
        <v>0.27142857142857141</v>
      </c>
      <c r="AC221" s="42">
        <v>5.7142857142857141E-2</v>
      </c>
      <c r="AD221" s="42">
        <v>0.3</v>
      </c>
      <c r="AE221" s="43">
        <v>70</v>
      </c>
      <c r="AF221" s="42">
        <v>3.7037037037037035E-2</v>
      </c>
      <c r="AG221" s="42">
        <v>0.25925925925925924</v>
      </c>
      <c r="AH221" s="42">
        <v>0.37037037037037041</v>
      </c>
      <c r="AI221" s="42">
        <v>0</v>
      </c>
      <c r="AJ221" s="42">
        <v>0.33333333333333326</v>
      </c>
      <c r="AK221" s="43">
        <v>27</v>
      </c>
      <c r="AL221" s="42">
        <v>0.16666666666666663</v>
      </c>
      <c r="AM221" s="42">
        <v>0.16666666666666663</v>
      </c>
      <c r="AN221" s="42">
        <v>0.33333333333333326</v>
      </c>
      <c r="AO221" s="42">
        <v>0</v>
      </c>
      <c r="AP221" s="42">
        <v>0.33333333333333326</v>
      </c>
      <c r="AQ221" s="43">
        <v>6</v>
      </c>
      <c r="AR221" s="42">
        <v>0</v>
      </c>
      <c r="AS221" s="42">
        <v>0</v>
      </c>
      <c r="AT221" s="42">
        <v>0</v>
      </c>
      <c r="AU221" s="42">
        <v>0</v>
      </c>
      <c r="AV221" s="42">
        <v>0</v>
      </c>
      <c r="AW221" s="43">
        <v>0</v>
      </c>
    </row>
    <row r="222" spans="1:50" x14ac:dyDescent="0.25">
      <c r="A222" t="s">
        <v>237</v>
      </c>
      <c r="B222" s="42">
        <v>0.27083333333333331</v>
      </c>
      <c r="C222" s="42">
        <v>0.1875</v>
      </c>
      <c r="D222" s="42">
        <v>0.41666666666666674</v>
      </c>
      <c r="E222" s="42">
        <v>4.1666666666666657E-2</v>
      </c>
      <c r="F222" s="42">
        <v>8.3333333333333315E-2</v>
      </c>
      <c r="G222" s="43">
        <v>48</v>
      </c>
      <c r="H222" s="42">
        <v>0.28282828282828282</v>
      </c>
      <c r="I222" s="42">
        <v>0.29292929292929293</v>
      </c>
      <c r="J222" s="42">
        <v>0.26262626262626265</v>
      </c>
      <c r="K222" s="42">
        <v>0.1111111111111111</v>
      </c>
      <c r="L222" s="42">
        <v>5.0505050505050504E-2</v>
      </c>
      <c r="M222" s="43">
        <v>99</v>
      </c>
      <c r="N222" s="42">
        <v>0.35483870967741937</v>
      </c>
      <c r="O222" s="42">
        <v>0.19354838709677419</v>
      </c>
      <c r="P222" s="42">
        <v>0.33870967741935482</v>
      </c>
      <c r="Q222" s="42">
        <v>4.8387096774193547E-2</v>
      </c>
      <c r="R222" s="42">
        <v>6.4516129032258063E-2</v>
      </c>
      <c r="S222" s="43">
        <v>62</v>
      </c>
      <c r="T222" s="42">
        <v>0.4098360655737705</v>
      </c>
      <c r="U222" s="42">
        <v>0.26229508196721313</v>
      </c>
      <c r="V222" s="42">
        <v>0.22950819672131145</v>
      </c>
      <c r="W222" s="42">
        <v>7.3770491803278687E-2</v>
      </c>
      <c r="X222" s="42">
        <v>2.4590163934426229E-2</v>
      </c>
      <c r="Y222" s="43">
        <v>122</v>
      </c>
      <c r="Z222" s="42">
        <v>0.41428571428571431</v>
      </c>
      <c r="AA222" s="42">
        <v>0.22857142857142856</v>
      </c>
      <c r="AB222" s="42">
        <v>0.2</v>
      </c>
      <c r="AC222" s="42">
        <v>4.2857142857142858E-2</v>
      </c>
      <c r="AD222" s="42">
        <v>0.11428571428571428</v>
      </c>
      <c r="AE222" s="43">
        <v>70</v>
      </c>
      <c r="AF222" s="42">
        <v>0.48148148148148145</v>
      </c>
      <c r="AG222" s="42">
        <v>0.37037037037037041</v>
      </c>
      <c r="AH222" s="42">
        <v>7.407407407407407E-2</v>
      </c>
      <c r="AI222" s="42">
        <v>0</v>
      </c>
      <c r="AJ222" s="42">
        <v>7.407407407407407E-2</v>
      </c>
      <c r="AK222" s="43">
        <v>27</v>
      </c>
      <c r="AL222" s="42">
        <v>0.16666666666666663</v>
      </c>
      <c r="AM222" s="42">
        <v>0.33333333333333326</v>
      </c>
      <c r="AN222" s="42">
        <v>0.33333333333333326</v>
      </c>
      <c r="AO222" s="42">
        <v>0</v>
      </c>
      <c r="AP222" s="42">
        <v>0.16666666666666663</v>
      </c>
      <c r="AQ222" s="43">
        <v>6</v>
      </c>
      <c r="AR222" s="42">
        <v>0</v>
      </c>
      <c r="AS222" s="42">
        <v>0</v>
      </c>
      <c r="AT222" s="42">
        <v>0</v>
      </c>
      <c r="AU222" s="42">
        <v>0</v>
      </c>
      <c r="AV222" s="42">
        <v>0</v>
      </c>
      <c r="AW222" s="43">
        <v>0</v>
      </c>
    </row>
    <row r="223" spans="1:50" x14ac:dyDescent="0.25">
      <c r="A223" t="s">
        <v>238</v>
      </c>
      <c r="B223" s="42">
        <v>0.33333333333333326</v>
      </c>
      <c r="C223" s="42">
        <v>0.20833333333333337</v>
      </c>
      <c r="D223" s="42">
        <v>0.33333333333333326</v>
      </c>
      <c r="E223" s="42">
        <v>4.1666666666666657E-2</v>
      </c>
      <c r="F223" s="42">
        <v>8.3333333333333315E-2</v>
      </c>
      <c r="G223" s="43">
        <v>48</v>
      </c>
      <c r="H223" s="42">
        <v>0.33333333333333326</v>
      </c>
      <c r="I223" s="42">
        <v>0.27272727272727271</v>
      </c>
      <c r="J223" s="42">
        <v>0.27272727272727271</v>
      </c>
      <c r="K223" s="42">
        <v>8.0808080808080815E-2</v>
      </c>
      <c r="L223" s="42">
        <v>4.0404040404040407E-2</v>
      </c>
      <c r="M223" s="43">
        <v>99</v>
      </c>
      <c r="N223" s="42">
        <v>0.32258064516129031</v>
      </c>
      <c r="O223" s="42">
        <v>0.22580645161290319</v>
      </c>
      <c r="P223" s="42">
        <v>0.27419354838709675</v>
      </c>
      <c r="Q223" s="42">
        <v>3.2258064516129031E-2</v>
      </c>
      <c r="R223" s="42">
        <v>0.14516129032258066</v>
      </c>
      <c r="S223" s="43">
        <v>62</v>
      </c>
      <c r="T223" s="42">
        <v>0.36065573770491804</v>
      </c>
      <c r="U223" s="42">
        <v>0.32786885245901637</v>
      </c>
      <c r="V223" s="42">
        <v>0.19672131147540983</v>
      </c>
      <c r="W223" s="42">
        <v>1.6393442622950821E-2</v>
      </c>
      <c r="X223" s="42">
        <v>9.8360655737704916E-2</v>
      </c>
      <c r="Y223" s="43">
        <v>122</v>
      </c>
      <c r="Z223" s="42">
        <v>0.31428571428571428</v>
      </c>
      <c r="AA223" s="42">
        <v>0.34285714285714286</v>
      </c>
      <c r="AB223" s="42">
        <v>0.22857142857142856</v>
      </c>
      <c r="AC223" s="42">
        <v>1.4285714285714285E-2</v>
      </c>
      <c r="AD223" s="42">
        <v>0.1</v>
      </c>
      <c r="AE223" s="43">
        <v>70</v>
      </c>
      <c r="AF223" s="42">
        <v>0.1851851851851852</v>
      </c>
      <c r="AG223" s="42">
        <v>0.29629629629629628</v>
      </c>
      <c r="AH223" s="42">
        <v>0.25925925925925924</v>
      </c>
      <c r="AI223" s="42">
        <v>0</v>
      </c>
      <c r="AJ223" s="42">
        <v>0.25925925925925924</v>
      </c>
      <c r="AK223" s="43">
        <v>27</v>
      </c>
      <c r="AL223" s="42">
        <v>0</v>
      </c>
      <c r="AM223" s="42">
        <v>0.16666666666666663</v>
      </c>
      <c r="AN223" s="42">
        <v>0.5</v>
      </c>
      <c r="AO223" s="42">
        <v>0</v>
      </c>
      <c r="AP223" s="42">
        <v>0.33333333333333326</v>
      </c>
      <c r="AQ223" s="43">
        <v>6</v>
      </c>
      <c r="AR223" s="42">
        <v>0</v>
      </c>
      <c r="AS223" s="42">
        <v>0</v>
      </c>
      <c r="AT223" s="42">
        <v>0</v>
      </c>
      <c r="AU223" s="42">
        <v>0</v>
      </c>
      <c r="AV223" s="42">
        <v>0</v>
      </c>
      <c r="AW223" s="43">
        <v>0</v>
      </c>
    </row>
    <row r="227" spans="1:17" ht="18.75" x14ac:dyDescent="0.3">
      <c r="A227" s="1" t="s">
        <v>244</v>
      </c>
    </row>
    <row r="228" spans="1:17" x14ac:dyDescent="0.25">
      <c r="A228" s="289" t="s">
        <v>328</v>
      </c>
      <c r="B228" s="289"/>
      <c r="C228" s="289"/>
      <c r="D228" s="289"/>
      <c r="E228" s="289"/>
      <c r="F228" s="289"/>
      <c r="G228" s="289"/>
      <c r="H228" s="289"/>
      <c r="I228" s="289"/>
      <c r="J228" s="289"/>
      <c r="K228" s="289"/>
      <c r="L228" s="289"/>
      <c r="M228" s="289"/>
    </row>
    <row r="229" spans="1:17" x14ac:dyDescent="0.25">
      <c r="A229" s="142" t="s">
        <v>240</v>
      </c>
    </row>
    <row r="230" spans="1:17" x14ac:dyDescent="0.25">
      <c r="B230" s="287" t="s">
        <v>154</v>
      </c>
      <c r="C230" s="287"/>
      <c r="D230" s="287" t="s">
        <v>155</v>
      </c>
      <c r="E230" s="287"/>
      <c r="F230" s="287" t="s">
        <v>156</v>
      </c>
      <c r="G230" s="287"/>
      <c r="H230" s="287" t="s">
        <v>157</v>
      </c>
      <c r="I230" s="287"/>
      <c r="J230" s="287" t="s">
        <v>158</v>
      </c>
      <c r="K230" s="287"/>
      <c r="L230" s="287" t="s">
        <v>159</v>
      </c>
      <c r="M230" s="287"/>
      <c r="N230" s="287" t="s">
        <v>160</v>
      </c>
      <c r="O230" s="287"/>
      <c r="P230" s="287" t="s">
        <v>161</v>
      </c>
      <c r="Q230" s="287"/>
    </row>
    <row r="231" spans="1:17" s="3" customFormat="1" x14ac:dyDescent="0.25">
      <c r="B231" s="15" t="s">
        <v>241</v>
      </c>
      <c r="C231" s="15" t="s">
        <v>35</v>
      </c>
      <c r="D231" s="15" t="s">
        <v>241</v>
      </c>
      <c r="E231" s="15" t="s">
        <v>35</v>
      </c>
      <c r="F231" s="15" t="s">
        <v>241</v>
      </c>
      <c r="G231" s="15" t="s">
        <v>35</v>
      </c>
      <c r="H231" s="15" t="s">
        <v>241</v>
      </c>
      <c r="I231" s="15" t="s">
        <v>35</v>
      </c>
      <c r="J231" s="15" t="s">
        <v>241</v>
      </c>
      <c r="K231" s="15" t="s">
        <v>35</v>
      </c>
      <c r="L231" s="15" t="s">
        <v>241</v>
      </c>
      <c r="M231" s="15" t="s">
        <v>35</v>
      </c>
      <c r="N231" s="15" t="s">
        <v>241</v>
      </c>
      <c r="O231" s="15" t="s">
        <v>35</v>
      </c>
      <c r="P231" s="15" t="s">
        <v>241</v>
      </c>
      <c r="Q231" s="15" t="s">
        <v>35</v>
      </c>
    </row>
    <row r="232" spans="1:17" x14ac:dyDescent="0.25">
      <c r="A232" t="s">
        <v>228</v>
      </c>
      <c r="B232" s="151">
        <v>4.166666666666667</v>
      </c>
      <c r="C232" s="152">
        <v>48</v>
      </c>
      <c r="D232" s="151">
        <v>4.3939393939393936</v>
      </c>
      <c r="E232" s="152">
        <v>99</v>
      </c>
      <c r="F232" s="151">
        <v>4.4354838709677411</v>
      </c>
      <c r="G232" s="152">
        <v>62</v>
      </c>
      <c r="H232" s="151">
        <v>4.4508196721311482</v>
      </c>
      <c r="I232" s="152">
        <v>122</v>
      </c>
      <c r="J232" s="151">
        <v>4.3285714285714274</v>
      </c>
      <c r="K232" s="152">
        <v>70</v>
      </c>
      <c r="L232" s="151">
        <v>4.0740740740740735</v>
      </c>
      <c r="M232" s="152">
        <v>27</v>
      </c>
      <c r="N232" s="151">
        <v>3.8333333333333335</v>
      </c>
      <c r="O232" s="152">
        <v>6</v>
      </c>
      <c r="P232" s="151">
        <v>0</v>
      </c>
      <c r="Q232" s="152">
        <v>0</v>
      </c>
    </row>
    <row r="233" spans="1:17" x14ac:dyDescent="0.25">
      <c r="A233" t="s">
        <v>229</v>
      </c>
      <c r="B233" s="151">
        <v>3.2916666666666652</v>
      </c>
      <c r="C233" s="152">
        <v>48</v>
      </c>
      <c r="D233" s="151">
        <v>3.747474747474747</v>
      </c>
      <c r="E233" s="152">
        <v>99</v>
      </c>
      <c r="F233" s="151">
        <v>4.1290322580645151</v>
      </c>
      <c r="G233" s="152">
        <v>62</v>
      </c>
      <c r="H233" s="151">
        <v>4.1147540983606561</v>
      </c>
      <c r="I233" s="152">
        <v>122</v>
      </c>
      <c r="J233" s="151">
        <v>4.1714285714285708</v>
      </c>
      <c r="K233" s="152">
        <v>70</v>
      </c>
      <c r="L233" s="151">
        <v>4.6296296296296289</v>
      </c>
      <c r="M233" s="152">
        <v>27</v>
      </c>
      <c r="N233" s="151">
        <v>3.5</v>
      </c>
      <c r="O233" s="152">
        <v>6</v>
      </c>
      <c r="P233" s="151">
        <v>0</v>
      </c>
      <c r="Q233" s="152">
        <v>0</v>
      </c>
    </row>
    <row r="234" spans="1:17" x14ac:dyDescent="0.25">
      <c r="A234" t="s">
        <v>230</v>
      </c>
      <c r="B234" s="151">
        <v>4.3749999999999991</v>
      </c>
      <c r="C234" s="152">
        <v>48</v>
      </c>
      <c r="D234" s="151">
        <v>4.3333333333333304</v>
      </c>
      <c r="E234" s="152">
        <v>99</v>
      </c>
      <c r="F234" s="151">
        <v>4.225806451612903</v>
      </c>
      <c r="G234" s="152">
        <v>62</v>
      </c>
      <c r="H234" s="151">
        <v>4.1885245901639356</v>
      </c>
      <c r="I234" s="152">
        <v>122</v>
      </c>
      <c r="J234" s="151">
        <v>3.7857142857142847</v>
      </c>
      <c r="K234" s="152">
        <v>70</v>
      </c>
      <c r="L234" s="151">
        <v>3.1851851851851847</v>
      </c>
      <c r="M234" s="152">
        <v>27</v>
      </c>
      <c r="N234" s="151">
        <v>3.1666666666666665</v>
      </c>
      <c r="O234" s="152">
        <v>6</v>
      </c>
      <c r="P234" s="151">
        <v>0</v>
      </c>
      <c r="Q234" s="152">
        <v>0</v>
      </c>
    </row>
    <row r="235" spans="1:17" x14ac:dyDescent="0.25">
      <c r="A235" t="s">
        <v>231</v>
      </c>
      <c r="B235" s="151">
        <v>3.875</v>
      </c>
      <c r="C235" s="152">
        <v>48</v>
      </c>
      <c r="D235" s="151">
        <v>4.1919191919191894</v>
      </c>
      <c r="E235" s="152">
        <v>99</v>
      </c>
      <c r="F235" s="151">
        <v>4.661290322580645</v>
      </c>
      <c r="G235" s="152">
        <v>62</v>
      </c>
      <c r="H235" s="151">
        <v>4.6311475409836049</v>
      </c>
      <c r="I235" s="152">
        <v>122</v>
      </c>
      <c r="J235" s="151">
        <v>4.3857142857142835</v>
      </c>
      <c r="K235" s="152">
        <v>70</v>
      </c>
      <c r="L235" s="151">
        <v>4.6296296296296298</v>
      </c>
      <c r="M235" s="152">
        <v>27</v>
      </c>
      <c r="N235" s="151">
        <v>4</v>
      </c>
      <c r="O235" s="152">
        <v>6</v>
      </c>
      <c r="P235" s="151">
        <v>0</v>
      </c>
      <c r="Q235" s="152">
        <v>0</v>
      </c>
    </row>
    <row r="236" spans="1:17" x14ac:dyDescent="0.25">
      <c r="A236" t="s">
        <v>232</v>
      </c>
      <c r="B236" s="151">
        <v>2.770833333333333</v>
      </c>
      <c r="C236" s="152">
        <v>48</v>
      </c>
      <c r="D236" s="151">
        <v>3.0808080808080796</v>
      </c>
      <c r="E236" s="152">
        <v>99</v>
      </c>
      <c r="F236" s="151">
        <v>3.3064516129032251</v>
      </c>
      <c r="G236" s="152">
        <v>62</v>
      </c>
      <c r="H236" s="151">
        <v>3.2377049180327861</v>
      </c>
      <c r="I236" s="152">
        <v>122</v>
      </c>
      <c r="J236" s="151">
        <v>3.2714285714285722</v>
      </c>
      <c r="K236" s="152">
        <v>70</v>
      </c>
      <c r="L236" s="151">
        <v>2.7407407407407405</v>
      </c>
      <c r="M236" s="152">
        <v>27</v>
      </c>
      <c r="N236" s="151">
        <v>3.5</v>
      </c>
      <c r="O236" s="152">
        <v>6</v>
      </c>
      <c r="P236" s="151">
        <v>0</v>
      </c>
      <c r="Q236" s="152">
        <v>0</v>
      </c>
    </row>
    <row r="237" spans="1:17" x14ac:dyDescent="0.25">
      <c r="A237" t="s">
        <v>233</v>
      </c>
      <c r="B237" s="151">
        <v>3.6875000000000004</v>
      </c>
      <c r="C237" s="152">
        <v>48</v>
      </c>
      <c r="D237" s="151">
        <v>3.5555555555555567</v>
      </c>
      <c r="E237" s="152">
        <v>99</v>
      </c>
      <c r="F237" s="151">
        <v>3.2580645161290316</v>
      </c>
      <c r="G237" s="152">
        <v>62</v>
      </c>
      <c r="H237" s="151">
        <v>3.319672131147541</v>
      </c>
      <c r="I237" s="152">
        <v>122</v>
      </c>
      <c r="J237" s="151">
        <v>2.7428571428571424</v>
      </c>
      <c r="K237" s="152">
        <v>70</v>
      </c>
      <c r="L237" s="151">
        <v>2.2222222222222232</v>
      </c>
      <c r="M237" s="152">
        <v>27</v>
      </c>
      <c r="N237" s="151">
        <v>2.833333333333333</v>
      </c>
      <c r="O237" s="152">
        <v>6</v>
      </c>
      <c r="P237" s="151">
        <v>0</v>
      </c>
      <c r="Q237" s="152">
        <v>0</v>
      </c>
    </row>
    <row r="238" spans="1:17" x14ac:dyDescent="0.25">
      <c r="A238" t="s">
        <v>234</v>
      </c>
      <c r="B238" s="151">
        <v>3.9999999999999991</v>
      </c>
      <c r="C238" s="152">
        <v>48</v>
      </c>
      <c r="D238" s="151">
        <v>3.5858585858585861</v>
      </c>
      <c r="E238" s="152">
        <v>99</v>
      </c>
      <c r="F238" s="151">
        <v>3.6774193548387113</v>
      </c>
      <c r="G238" s="152">
        <v>62</v>
      </c>
      <c r="H238" s="151">
        <v>3.6475409836065587</v>
      </c>
      <c r="I238" s="152">
        <v>122</v>
      </c>
      <c r="J238" s="151">
        <v>3.3571428571428568</v>
      </c>
      <c r="K238" s="152">
        <v>70</v>
      </c>
      <c r="L238" s="151">
        <v>2.8518518518518512</v>
      </c>
      <c r="M238" s="152">
        <v>27</v>
      </c>
      <c r="N238" s="151">
        <v>3</v>
      </c>
      <c r="O238" s="152">
        <v>6</v>
      </c>
      <c r="P238" s="151">
        <v>0</v>
      </c>
      <c r="Q238" s="152">
        <v>0</v>
      </c>
    </row>
    <row r="239" spans="1:17" x14ac:dyDescent="0.25">
      <c r="A239" t="s">
        <v>235</v>
      </c>
      <c r="B239" s="151">
        <v>4.5625000000000009</v>
      </c>
      <c r="C239" s="152">
        <v>48</v>
      </c>
      <c r="D239" s="151">
        <v>4.5353535353535346</v>
      </c>
      <c r="E239" s="152">
        <v>99</v>
      </c>
      <c r="F239" s="151">
        <v>4.8064516129032251</v>
      </c>
      <c r="G239" s="152">
        <v>62</v>
      </c>
      <c r="H239" s="151">
        <v>4.8524590163934436</v>
      </c>
      <c r="I239" s="152">
        <v>122</v>
      </c>
      <c r="J239" s="151">
        <v>4.6714285714285726</v>
      </c>
      <c r="K239" s="152">
        <v>70</v>
      </c>
      <c r="L239" s="151">
        <v>4.7037037037037033</v>
      </c>
      <c r="M239" s="152">
        <v>27</v>
      </c>
      <c r="N239" s="151">
        <v>3.666666666666667</v>
      </c>
      <c r="O239" s="152">
        <v>6</v>
      </c>
      <c r="P239" s="151">
        <v>0</v>
      </c>
      <c r="Q239" s="152">
        <v>0</v>
      </c>
    </row>
    <row r="240" spans="1:17" x14ac:dyDescent="0.25">
      <c r="A240" t="s">
        <v>236</v>
      </c>
      <c r="B240" s="151">
        <v>3.1249999999999996</v>
      </c>
      <c r="C240" s="152">
        <v>48</v>
      </c>
      <c r="D240" s="151">
        <v>3.1717171717171722</v>
      </c>
      <c r="E240" s="152">
        <v>99</v>
      </c>
      <c r="F240" s="151">
        <v>3.096774193548387</v>
      </c>
      <c r="G240" s="152">
        <v>62</v>
      </c>
      <c r="H240" s="151">
        <v>3.1229508196721314</v>
      </c>
      <c r="I240" s="152">
        <v>122</v>
      </c>
      <c r="J240" s="151">
        <v>2.8714285714285723</v>
      </c>
      <c r="K240" s="152">
        <v>70</v>
      </c>
      <c r="L240" s="151">
        <v>2.6666666666666661</v>
      </c>
      <c r="M240" s="152">
        <v>27</v>
      </c>
      <c r="N240" s="151">
        <v>2.833333333333333</v>
      </c>
      <c r="O240" s="152">
        <v>6</v>
      </c>
      <c r="P240" s="151">
        <v>0</v>
      </c>
      <c r="Q240" s="152">
        <v>0</v>
      </c>
    </row>
    <row r="241" spans="1:54" x14ac:dyDescent="0.25">
      <c r="A241" t="s">
        <v>237</v>
      </c>
      <c r="B241" s="151">
        <v>3.5208333333333335</v>
      </c>
      <c r="C241" s="152">
        <v>48</v>
      </c>
      <c r="D241" s="151">
        <v>3.6464646464646462</v>
      </c>
      <c r="E241" s="152">
        <v>99</v>
      </c>
      <c r="F241" s="151">
        <v>3.7258064516129039</v>
      </c>
      <c r="G241" s="152">
        <v>62</v>
      </c>
      <c r="H241" s="151">
        <v>3.9590163934426239</v>
      </c>
      <c r="I241" s="152">
        <v>122</v>
      </c>
      <c r="J241" s="151">
        <v>3.7857142857142856</v>
      </c>
      <c r="K241" s="152">
        <v>70</v>
      </c>
      <c r="L241" s="151">
        <v>4.185185185185186</v>
      </c>
      <c r="M241" s="152">
        <v>27</v>
      </c>
      <c r="N241" s="151">
        <v>3.3333333333333335</v>
      </c>
      <c r="O241" s="152">
        <v>6</v>
      </c>
      <c r="P241" s="151">
        <v>0</v>
      </c>
      <c r="Q241" s="152">
        <v>0</v>
      </c>
    </row>
    <row r="242" spans="1:54" x14ac:dyDescent="0.25">
      <c r="A242" t="s">
        <v>238</v>
      </c>
      <c r="B242" s="151">
        <v>3.6666666666666661</v>
      </c>
      <c r="C242" s="152">
        <v>48</v>
      </c>
      <c r="D242" s="151">
        <v>3.777777777777779</v>
      </c>
      <c r="E242" s="152">
        <v>99</v>
      </c>
      <c r="F242" s="151">
        <v>3.5483870967741939</v>
      </c>
      <c r="G242" s="152">
        <v>62</v>
      </c>
      <c r="H242" s="151">
        <v>3.8360655737704916</v>
      </c>
      <c r="I242" s="152">
        <v>122</v>
      </c>
      <c r="J242" s="151">
        <v>3.7571428571428571</v>
      </c>
      <c r="K242" s="152">
        <v>70</v>
      </c>
      <c r="L242" s="151">
        <v>3.1481481481481484</v>
      </c>
      <c r="M242" s="152">
        <v>27</v>
      </c>
      <c r="N242" s="151">
        <v>2.5</v>
      </c>
      <c r="O242" s="152">
        <v>6</v>
      </c>
      <c r="P242" s="151">
        <v>0</v>
      </c>
      <c r="Q242" s="152">
        <v>0</v>
      </c>
    </row>
    <row r="243" spans="1:54" x14ac:dyDescent="0.25">
      <c r="B243" s="151"/>
      <c r="C243" s="152"/>
      <c r="D243" s="151"/>
      <c r="E243" s="152"/>
    </row>
    <row r="244" spans="1:54" x14ac:dyDescent="0.25">
      <c r="B244" s="151"/>
      <c r="C244" s="152"/>
      <c r="D244" s="151"/>
      <c r="E244" s="152"/>
    </row>
    <row r="245" spans="1:54" ht="18.75" x14ac:dyDescent="0.3">
      <c r="A245" s="1" t="s">
        <v>307</v>
      </c>
      <c r="B245" s="142"/>
      <c r="C245" s="142"/>
      <c r="D245" s="142"/>
      <c r="E245" s="142"/>
      <c r="F245" s="142"/>
      <c r="G245" s="142"/>
      <c r="H245" s="142"/>
      <c r="I245" s="142"/>
      <c r="J245" s="142"/>
      <c r="K245" s="142"/>
      <c r="L245" s="142"/>
      <c r="M245" s="142"/>
      <c r="N245" s="142"/>
      <c r="O245" s="142"/>
      <c r="P245" s="142"/>
      <c r="Q245" s="142"/>
      <c r="R245" s="142"/>
      <c r="S245" s="142"/>
      <c r="T245" s="142"/>
      <c r="U245" s="142"/>
      <c r="V245" s="142"/>
      <c r="W245" s="142"/>
      <c r="X245" s="142"/>
      <c r="Y245" s="142"/>
    </row>
    <row r="246" spans="1:54" x14ac:dyDescent="0.25">
      <c r="A246" s="142" t="s">
        <v>308</v>
      </c>
      <c r="B246" s="142"/>
      <c r="C246" s="142"/>
      <c r="D246" s="142"/>
      <c r="E246" s="142"/>
      <c r="F246" s="142"/>
      <c r="G246" s="142"/>
      <c r="H246" s="142"/>
      <c r="I246" s="142"/>
      <c r="J246" s="142"/>
      <c r="K246" s="142"/>
      <c r="L246" s="142"/>
      <c r="M246" s="142"/>
      <c r="N246" s="142"/>
      <c r="O246" s="142"/>
      <c r="P246" s="142"/>
      <c r="Q246" s="142"/>
      <c r="R246" s="142"/>
      <c r="S246" s="142"/>
      <c r="T246" s="142"/>
      <c r="U246" s="142"/>
      <c r="V246" s="142"/>
      <c r="W246" s="142"/>
      <c r="X246" s="142"/>
      <c r="Y246" s="142"/>
    </row>
    <row r="247" spans="1:54" x14ac:dyDescent="0.25">
      <c r="A247" s="68"/>
      <c r="B247" s="287" t="s">
        <v>154</v>
      </c>
      <c r="C247" s="287"/>
      <c r="D247" s="287"/>
      <c r="E247" s="287" t="s">
        <v>155</v>
      </c>
      <c r="F247" s="287"/>
      <c r="G247" s="287"/>
      <c r="H247" s="287" t="s">
        <v>156</v>
      </c>
      <c r="I247" s="287"/>
      <c r="J247" s="287"/>
      <c r="K247" s="287" t="s">
        <v>157</v>
      </c>
      <c r="L247" s="287"/>
      <c r="M247" s="287"/>
      <c r="N247" s="287" t="s">
        <v>158</v>
      </c>
      <c r="O247" s="287"/>
      <c r="P247" s="287"/>
      <c r="Q247" s="287" t="s">
        <v>159</v>
      </c>
      <c r="R247" s="287"/>
      <c r="S247" s="287"/>
      <c r="T247" s="287" t="s">
        <v>160</v>
      </c>
      <c r="U247" s="287"/>
      <c r="V247" s="287"/>
      <c r="W247" s="287" t="s">
        <v>161</v>
      </c>
      <c r="X247" s="287"/>
      <c r="Y247" s="287"/>
    </row>
    <row r="248" spans="1:54" x14ac:dyDescent="0.25">
      <c r="A248" s="9"/>
      <c r="B248" s="15" t="s">
        <v>33</v>
      </c>
      <c r="C248" s="15" t="s">
        <v>34</v>
      </c>
      <c r="D248" s="15" t="s">
        <v>35</v>
      </c>
      <c r="E248" s="15" t="s">
        <v>33</v>
      </c>
      <c r="F248" s="15" t="s">
        <v>34</v>
      </c>
      <c r="G248" s="15" t="s">
        <v>35</v>
      </c>
      <c r="H248" s="15" t="s">
        <v>33</v>
      </c>
      <c r="I248" s="15" t="s">
        <v>34</v>
      </c>
      <c r="J248" s="15" t="s">
        <v>35</v>
      </c>
      <c r="K248" s="15" t="s">
        <v>33</v>
      </c>
      <c r="L248" s="15" t="s">
        <v>34</v>
      </c>
      <c r="M248" s="15" t="s">
        <v>35</v>
      </c>
      <c r="N248" s="15" t="s">
        <v>33</v>
      </c>
      <c r="O248" s="15" t="s">
        <v>34</v>
      </c>
      <c r="P248" s="15" t="s">
        <v>35</v>
      </c>
      <c r="Q248" s="15" t="s">
        <v>33</v>
      </c>
      <c r="R248" s="15" t="s">
        <v>34</v>
      </c>
      <c r="S248" s="15" t="s">
        <v>35</v>
      </c>
      <c r="T248" s="15" t="s">
        <v>33</v>
      </c>
      <c r="U248" s="15" t="s">
        <v>34</v>
      </c>
      <c r="V248" s="15" t="s">
        <v>35</v>
      </c>
      <c r="W248" s="15" t="s">
        <v>33</v>
      </c>
      <c r="X248" s="15" t="s">
        <v>34</v>
      </c>
      <c r="Y248" s="15" t="s">
        <v>35</v>
      </c>
    </row>
    <row r="249" spans="1:54" x14ac:dyDescent="0.25">
      <c r="A249" t="s">
        <v>257</v>
      </c>
      <c r="B249" s="42">
        <v>0.18356456776947705</v>
      </c>
      <c r="C249">
        <v>172</v>
      </c>
      <c r="D249">
        <v>937</v>
      </c>
      <c r="E249" s="42">
        <v>0.15692124105011934</v>
      </c>
      <c r="F249">
        <v>263</v>
      </c>
      <c r="G249">
        <v>1676</v>
      </c>
      <c r="H249" s="42">
        <v>0.11942809083263245</v>
      </c>
      <c r="I249">
        <v>142</v>
      </c>
      <c r="J249">
        <v>1189</v>
      </c>
      <c r="K249" s="42">
        <v>0.16666666666666663</v>
      </c>
      <c r="L249">
        <v>302</v>
      </c>
      <c r="M249">
        <v>1812</v>
      </c>
      <c r="N249" s="42">
        <v>0.21866666666666668</v>
      </c>
      <c r="O249">
        <v>246</v>
      </c>
      <c r="P249">
        <v>1125</v>
      </c>
      <c r="Q249" s="42">
        <v>0.31232091690544411</v>
      </c>
      <c r="R249">
        <v>109</v>
      </c>
      <c r="S249">
        <v>349</v>
      </c>
      <c r="T249" s="42">
        <v>0.46969696969696967</v>
      </c>
      <c r="U249">
        <v>31</v>
      </c>
      <c r="V249">
        <v>66</v>
      </c>
      <c r="W249" s="42">
        <v>0.66666666666666652</v>
      </c>
      <c r="X249">
        <v>2</v>
      </c>
      <c r="Y249">
        <v>3</v>
      </c>
    </row>
    <row r="250" spans="1:54" x14ac:dyDescent="0.25">
      <c r="A250" t="s">
        <v>258</v>
      </c>
      <c r="B250" s="42">
        <v>0.24759871931696906</v>
      </c>
      <c r="C250">
        <v>232</v>
      </c>
      <c r="D250">
        <v>937</v>
      </c>
      <c r="E250" s="42">
        <v>0.24642004773269691</v>
      </c>
      <c r="F250">
        <v>413</v>
      </c>
      <c r="G250">
        <v>1676</v>
      </c>
      <c r="H250" s="42">
        <v>0.2708158116063919</v>
      </c>
      <c r="I250">
        <v>322</v>
      </c>
      <c r="J250">
        <v>1189</v>
      </c>
      <c r="K250" s="42">
        <v>0.2671081677704194</v>
      </c>
      <c r="L250">
        <v>484</v>
      </c>
      <c r="M250">
        <v>1812</v>
      </c>
      <c r="N250" s="42">
        <v>0.19111111111111112</v>
      </c>
      <c r="O250">
        <v>215</v>
      </c>
      <c r="P250">
        <v>1125</v>
      </c>
      <c r="Q250" s="42">
        <v>0.16332378223495703</v>
      </c>
      <c r="R250">
        <v>57</v>
      </c>
      <c r="S250">
        <v>349</v>
      </c>
      <c r="T250" s="42">
        <v>4.5454545454545456E-2</v>
      </c>
      <c r="U250">
        <v>3</v>
      </c>
      <c r="V250">
        <v>66</v>
      </c>
      <c r="W250" s="42">
        <v>0</v>
      </c>
      <c r="X250">
        <v>0</v>
      </c>
      <c r="Y250">
        <v>3</v>
      </c>
    </row>
    <row r="251" spans="1:54" x14ac:dyDescent="0.25">
      <c r="A251" t="s">
        <v>259</v>
      </c>
      <c r="B251" s="42">
        <v>7.577374599786553E-2</v>
      </c>
      <c r="C251">
        <v>71</v>
      </c>
      <c r="D251">
        <v>937</v>
      </c>
      <c r="E251" s="42">
        <v>5.2505966587112173E-2</v>
      </c>
      <c r="F251">
        <v>88</v>
      </c>
      <c r="G251">
        <v>1676</v>
      </c>
      <c r="H251" s="42">
        <v>1.8502943650126155E-2</v>
      </c>
      <c r="I251">
        <v>22</v>
      </c>
      <c r="J251">
        <v>1189</v>
      </c>
      <c r="K251" s="42">
        <v>9.9337748344370865E-3</v>
      </c>
      <c r="L251">
        <v>18</v>
      </c>
      <c r="M251">
        <v>1812</v>
      </c>
      <c r="N251" s="42">
        <v>1.7777777777777779E-3</v>
      </c>
      <c r="O251">
        <v>2</v>
      </c>
      <c r="P251">
        <v>1125</v>
      </c>
      <c r="Q251" s="42">
        <v>0</v>
      </c>
      <c r="R251">
        <v>0</v>
      </c>
      <c r="S251">
        <v>349</v>
      </c>
      <c r="T251" s="42">
        <v>0</v>
      </c>
      <c r="U251">
        <v>0</v>
      </c>
      <c r="V251">
        <v>66</v>
      </c>
      <c r="W251" s="42">
        <v>0</v>
      </c>
      <c r="X251">
        <v>0</v>
      </c>
      <c r="Y251">
        <v>3</v>
      </c>
    </row>
    <row r="252" spans="1:54" x14ac:dyDescent="0.25">
      <c r="A252" t="s">
        <v>260</v>
      </c>
      <c r="B252" s="42">
        <v>5.4429028815368194E-2</v>
      </c>
      <c r="C252">
        <v>51</v>
      </c>
      <c r="D252">
        <v>937</v>
      </c>
      <c r="E252" s="42">
        <v>4.41527446300716E-2</v>
      </c>
      <c r="F252">
        <v>74</v>
      </c>
      <c r="G252">
        <v>1676</v>
      </c>
      <c r="H252" s="42">
        <v>1.4297729184188394E-2</v>
      </c>
      <c r="I252">
        <v>17</v>
      </c>
      <c r="J252">
        <v>1189</v>
      </c>
      <c r="K252" s="42">
        <v>9.9337748344370865E-3</v>
      </c>
      <c r="L252">
        <v>18</v>
      </c>
      <c r="M252">
        <v>1812</v>
      </c>
      <c r="N252" s="42">
        <v>6.2222222222222227E-3</v>
      </c>
      <c r="O252">
        <v>7</v>
      </c>
      <c r="P252">
        <v>1125</v>
      </c>
      <c r="Q252" s="42">
        <v>5.7306590257879654E-3</v>
      </c>
      <c r="R252">
        <v>2</v>
      </c>
      <c r="S252">
        <v>349</v>
      </c>
      <c r="T252" s="42">
        <v>0</v>
      </c>
      <c r="U252">
        <v>0</v>
      </c>
      <c r="V252">
        <v>66</v>
      </c>
      <c r="W252" s="42">
        <v>0</v>
      </c>
      <c r="X252">
        <v>0</v>
      </c>
      <c r="Y252">
        <v>3</v>
      </c>
    </row>
    <row r="253" spans="1:54" x14ac:dyDescent="0.25">
      <c r="A253" t="s">
        <v>261</v>
      </c>
      <c r="B253" s="42">
        <v>4.5891141942369262E-2</v>
      </c>
      <c r="C253">
        <v>43</v>
      </c>
      <c r="D253">
        <v>937</v>
      </c>
      <c r="E253" s="42">
        <v>4.77326968973747E-2</v>
      </c>
      <c r="F253">
        <v>80</v>
      </c>
      <c r="G253">
        <v>1676</v>
      </c>
      <c r="H253" s="42">
        <v>2.6913372582001681E-2</v>
      </c>
      <c r="I253">
        <v>32</v>
      </c>
      <c r="J253">
        <v>1189</v>
      </c>
      <c r="K253" s="42">
        <v>1.5452538631346579E-2</v>
      </c>
      <c r="L253">
        <v>28</v>
      </c>
      <c r="M253">
        <v>1812</v>
      </c>
      <c r="N253" s="42">
        <v>1.4222222222222223E-2</v>
      </c>
      <c r="O253">
        <v>16</v>
      </c>
      <c r="P253">
        <v>1125</v>
      </c>
      <c r="Q253" s="42">
        <v>1.4326647564469915E-2</v>
      </c>
      <c r="R253">
        <v>5</v>
      </c>
      <c r="S253">
        <v>349</v>
      </c>
      <c r="T253" s="42">
        <v>1.5151515151515152E-2</v>
      </c>
      <c r="U253">
        <v>1</v>
      </c>
      <c r="V253">
        <v>66</v>
      </c>
      <c r="W253" s="42">
        <v>0</v>
      </c>
      <c r="X253">
        <v>0</v>
      </c>
      <c r="Y253">
        <v>3</v>
      </c>
    </row>
    <row r="254" spans="1:54" x14ac:dyDescent="0.25">
      <c r="A254" t="s">
        <v>262</v>
      </c>
      <c r="B254" s="42">
        <v>0.13233724653148346</v>
      </c>
      <c r="C254">
        <v>124</v>
      </c>
      <c r="D254">
        <v>937</v>
      </c>
      <c r="E254" s="42">
        <v>0.19928400954653938</v>
      </c>
      <c r="F254">
        <v>334</v>
      </c>
      <c r="G254">
        <v>1676</v>
      </c>
      <c r="H254" s="42">
        <v>0.15643397813288479</v>
      </c>
      <c r="I254">
        <v>186</v>
      </c>
      <c r="J254">
        <v>1189</v>
      </c>
      <c r="K254" s="42">
        <v>9.713024282560706E-2</v>
      </c>
      <c r="L254">
        <v>176</v>
      </c>
      <c r="M254">
        <v>1812</v>
      </c>
      <c r="N254" s="42">
        <v>8.533333333333333E-2</v>
      </c>
      <c r="O254">
        <v>96</v>
      </c>
      <c r="P254">
        <v>1125</v>
      </c>
      <c r="Q254" s="42">
        <v>6.8767908309455589E-2</v>
      </c>
      <c r="R254">
        <v>24</v>
      </c>
      <c r="S254">
        <v>349</v>
      </c>
      <c r="T254" s="42">
        <v>6.0606060606060608E-2</v>
      </c>
      <c r="U254">
        <v>4</v>
      </c>
      <c r="V254">
        <v>66</v>
      </c>
      <c r="W254" s="42">
        <v>0</v>
      </c>
      <c r="X254">
        <v>0</v>
      </c>
      <c r="Y254">
        <v>3</v>
      </c>
    </row>
    <row r="255" spans="1:54" x14ac:dyDescent="0.25">
      <c r="A255" t="s">
        <v>263</v>
      </c>
      <c r="B255" s="42">
        <v>4.4823906083244394E-2</v>
      </c>
      <c r="C255">
        <v>42</v>
      </c>
      <c r="D255">
        <v>937</v>
      </c>
      <c r="E255" s="42">
        <v>3.5202863961813845E-2</v>
      </c>
      <c r="F255">
        <v>59</v>
      </c>
      <c r="G255">
        <v>1676</v>
      </c>
      <c r="H255" s="42">
        <v>3.5323801513877207E-2</v>
      </c>
      <c r="I255">
        <v>42</v>
      </c>
      <c r="J255">
        <v>1189</v>
      </c>
      <c r="K255" s="42">
        <v>2.097130242825607E-2</v>
      </c>
      <c r="L255">
        <v>38</v>
      </c>
      <c r="M255">
        <v>1812</v>
      </c>
      <c r="N255" s="42">
        <v>1.4222222222222223E-2</v>
      </c>
      <c r="O255">
        <v>16</v>
      </c>
      <c r="P255">
        <v>1125</v>
      </c>
      <c r="Q255" s="42">
        <v>5.7306590257879654E-3</v>
      </c>
      <c r="R255">
        <v>2</v>
      </c>
      <c r="S255">
        <v>349</v>
      </c>
      <c r="T255" s="42">
        <v>3.0303030303030304E-2</v>
      </c>
      <c r="U255">
        <v>2</v>
      </c>
      <c r="V255">
        <v>66</v>
      </c>
      <c r="W255" s="42">
        <v>0</v>
      </c>
      <c r="X255">
        <v>0</v>
      </c>
      <c r="Y255">
        <v>3</v>
      </c>
      <c r="BB255" s="10"/>
    </row>
    <row r="256" spans="1:54" x14ac:dyDescent="0.25">
      <c r="A256" t="s">
        <v>264</v>
      </c>
      <c r="B256" s="42">
        <v>0.43543223052294555</v>
      </c>
      <c r="C256">
        <v>408</v>
      </c>
      <c r="D256">
        <v>937</v>
      </c>
      <c r="E256" s="42">
        <v>0.45704057279236276</v>
      </c>
      <c r="F256">
        <v>766</v>
      </c>
      <c r="G256">
        <v>1676</v>
      </c>
      <c r="H256" s="42">
        <v>0.37931034482758619</v>
      </c>
      <c r="I256">
        <v>451</v>
      </c>
      <c r="J256">
        <v>1189</v>
      </c>
      <c r="K256" s="42">
        <v>0.29746136865342165</v>
      </c>
      <c r="L256">
        <v>539</v>
      </c>
      <c r="M256">
        <v>1812</v>
      </c>
      <c r="N256" s="42">
        <v>0.23555555555555555</v>
      </c>
      <c r="O256">
        <v>265</v>
      </c>
      <c r="P256">
        <v>1125</v>
      </c>
      <c r="Q256" s="42">
        <v>0.16045845272206305</v>
      </c>
      <c r="R256">
        <v>56</v>
      </c>
      <c r="S256">
        <v>349</v>
      </c>
      <c r="T256" s="42">
        <v>1.5151515151515152E-2</v>
      </c>
      <c r="U256">
        <v>1</v>
      </c>
      <c r="V256">
        <v>66</v>
      </c>
      <c r="W256" s="42">
        <v>0</v>
      </c>
      <c r="X256">
        <v>0</v>
      </c>
      <c r="Y256">
        <v>3</v>
      </c>
    </row>
    <row r="257" spans="1:25" x14ac:dyDescent="0.25">
      <c r="A257" t="s">
        <v>265</v>
      </c>
      <c r="B257" s="42">
        <v>0.33831376734258273</v>
      </c>
      <c r="C257">
        <v>317</v>
      </c>
      <c r="D257">
        <v>937</v>
      </c>
      <c r="E257" s="42">
        <v>0.41825775656324582</v>
      </c>
      <c r="F257">
        <v>701</v>
      </c>
      <c r="G257">
        <v>1676</v>
      </c>
      <c r="H257" s="42">
        <v>0.57611438183347352</v>
      </c>
      <c r="I257">
        <v>685</v>
      </c>
      <c r="J257">
        <v>1189</v>
      </c>
      <c r="K257" s="42">
        <v>0.54690949227373065</v>
      </c>
      <c r="L257">
        <v>991</v>
      </c>
      <c r="M257">
        <v>1812</v>
      </c>
      <c r="N257" s="42">
        <v>0.38044444444444442</v>
      </c>
      <c r="O257">
        <v>428</v>
      </c>
      <c r="P257">
        <v>1125</v>
      </c>
      <c r="Q257" s="42">
        <v>0.27793696275071633</v>
      </c>
      <c r="R257">
        <v>97</v>
      </c>
      <c r="S257">
        <v>349</v>
      </c>
      <c r="T257" s="42">
        <v>0.12121212121212122</v>
      </c>
      <c r="U257">
        <v>8</v>
      </c>
      <c r="V257">
        <v>66</v>
      </c>
      <c r="W257" s="42">
        <v>0</v>
      </c>
      <c r="X257">
        <v>0</v>
      </c>
      <c r="Y257">
        <v>3</v>
      </c>
    </row>
    <row r="258" spans="1:25" x14ac:dyDescent="0.25">
      <c r="A258" t="s">
        <v>266</v>
      </c>
      <c r="B258" s="42">
        <v>0.304162219850587</v>
      </c>
      <c r="C258">
        <v>285</v>
      </c>
      <c r="D258">
        <v>937</v>
      </c>
      <c r="E258" s="42">
        <v>0.25178997613365156</v>
      </c>
      <c r="F258">
        <v>422</v>
      </c>
      <c r="G258">
        <v>1676</v>
      </c>
      <c r="H258" s="42">
        <v>0.17409587888982339</v>
      </c>
      <c r="I258">
        <v>207</v>
      </c>
      <c r="J258">
        <v>1189</v>
      </c>
      <c r="K258" s="42">
        <v>0.15176600441501104</v>
      </c>
      <c r="L258">
        <v>275</v>
      </c>
      <c r="M258">
        <v>1812</v>
      </c>
      <c r="N258" s="42">
        <v>0.19288888888888889</v>
      </c>
      <c r="O258">
        <v>217</v>
      </c>
      <c r="P258">
        <v>1125</v>
      </c>
      <c r="Q258" s="42">
        <v>0.1346704871060172</v>
      </c>
      <c r="R258">
        <v>47</v>
      </c>
      <c r="S258">
        <v>349</v>
      </c>
      <c r="T258" s="42">
        <v>0.12121212121212122</v>
      </c>
      <c r="U258">
        <v>8</v>
      </c>
      <c r="V258">
        <v>66</v>
      </c>
      <c r="W258" s="42">
        <v>0.33333333333333326</v>
      </c>
      <c r="X258">
        <v>1</v>
      </c>
      <c r="Y258">
        <v>3</v>
      </c>
    </row>
    <row r="259" spans="1:25" x14ac:dyDescent="0.25">
      <c r="A259" t="s">
        <v>267</v>
      </c>
      <c r="B259" s="42">
        <v>8.4311632870864461E-2</v>
      </c>
      <c r="C259">
        <v>79</v>
      </c>
      <c r="D259">
        <v>937</v>
      </c>
      <c r="E259" s="42">
        <v>9.9045346062052508E-2</v>
      </c>
      <c r="F259">
        <v>166</v>
      </c>
      <c r="G259">
        <v>1676</v>
      </c>
      <c r="H259" s="42">
        <v>7.3170731707317069E-2</v>
      </c>
      <c r="I259">
        <v>87</v>
      </c>
      <c r="J259">
        <v>1189</v>
      </c>
      <c r="K259" s="42">
        <v>3.8631346578366449E-2</v>
      </c>
      <c r="L259">
        <v>70</v>
      </c>
      <c r="M259">
        <v>1812</v>
      </c>
      <c r="N259" s="42">
        <v>4.3555555555555549E-2</v>
      </c>
      <c r="O259">
        <v>49</v>
      </c>
      <c r="P259">
        <v>1125</v>
      </c>
      <c r="Q259" s="42">
        <v>1.7191977077363897E-2</v>
      </c>
      <c r="R259">
        <v>6</v>
      </c>
      <c r="S259">
        <v>349</v>
      </c>
      <c r="T259" s="42">
        <v>0</v>
      </c>
      <c r="U259">
        <v>0</v>
      </c>
      <c r="V259">
        <v>66</v>
      </c>
      <c r="W259" s="42">
        <v>0</v>
      </c>
      <c r="X259">
        <v>0</v>
      </c>
      <c r="Y259">
        <v>3</v>
      </c>
    </row>
    <row r="260" spans="1:25" x14ac:dyDescent="0.25">
      <c r="A260" t="s">
        <v>268</v>
      </c>
      <c r="B260" s="42">
        <v>3.4151547491995733E-2</v>
      </c>
      <c r="C260">
        <v>32</v>
      </c>
      <c r="D260">
        <v>937</v>
      </c>
      <c r="E260" s="42">
        <v>6.2649164677804292E-2</v>
      </c>
      <c r="F260">
        <v>105</v>
      </c>
      <c r="G260">
        <v>1676</v>
      </c>
      <c r="H260" s="42">
        <v>5.4667788057190914E-2</v>
      </c>
      <c r="I260">
        <v>65</v>
      </c>
      <c r="J260">
        <v>1189</v>
      </c>
      <c r="K260" s="42">
        <v>3.6423841059602648E-2</v>
      </c>
      <c r="L260">
        <v>66</v>
      </c>
      <c r="M260">
        <v>1812</v>
      </c>
      <c r="N260" s="42">
        <v>1.9555555555555555E-2</v>
      </c>
      <c r="O260">
        <v>22</v>
      </c>
      <c r="P260">
        <v>1125</v>
      </c>
      <c r="Q260" s="42">
        <v>8.5959885386819486E-3</v>
      </c>
      <c r="R260">
        <v>3</v>
      </c>
      <c r="S260">
        <v>349</v>
      </c>
      <c r="T260" s="42">
        <v>1.5151515151515152E-2</v>
      </c>
      <c r="U260">
        <v>1</v>
      </c>
      <c r="V260">
        <v>66</v>
      </c>
      <c r="W260" s="42">
        <v>0</v>
      </c>
      <c r="X260">
        <v>0</v>
      </c>
      <c r="Y260">
        <v>3</v>
      </c>
    </row>
    <row r="261" spans="1:25" x14ac:dyDescent="0.25">
      <c r="A261" t="s">
        <v>269</v>
      </c>
      <c r="B261" s="42">
        <v>2.0277481323372464E-2</v>
      </c>
      <c r="C261">
        <v>19</v>
      </c>
      <c r="D261">
        <v>937</v>
      </c>
      <c r="E261" s="42">
        <v>1.8496420047732696E-2</v>
      </c>
      <c r="F261">
        <v>31</v>
      </c>
      <c r="G261">
        <v>1676</v>
      </c>
      <c r="H261" s="42">
        <v>1.9343986543313711E-2</v>
      </c>
      <c r="I261">
        <v>23</v>
      </c>
      <c r="J261">
        <v>1189</v>
      </c>
      <c r="K261" s="42">
        <v>3.1456953642384107E-2</v>
      </c>
      <c r="L261">
        <v>57</v>
      </c>
      <c r="M261">
        <v>1812</v>
      </c>
      <c r="N261" s="42">
        <v>4.2666666666666665E-2</v>
      </c>
      <c r="O261">
        <v>48</v>
      </c>
      <c r="P261">
        <v>1125</v>
      </c>
      <c r="Q261" s="42">
        <v>5.730659025787966E-2</v>
      </c>
      <c r="R261">
        <v>20</v>
      </c>
      <c r="S261">
        <v>349</v>
      </c>
      <c r="T261" s="42">
        <v>3.0303030303030304E-2</v>
      </c>
      <c r="U261">
        <v>2</v>
      </c>
      <c r="V261">
        <v>66</v>
      </c>
      <c r="W261" s="42">
        <v>0</v>
      </c>
      <c r="X261">
        <v>0</v>
      </c>
      <c r="Y261">
        <v>3</v>
      </c>
    </row>
    <row r="262" spans="1:25" x14ac:dyDescent="0.25">
      <c r="A262" t="s">
        <v>270</v>
      </c>
      <c r="B262" s="42">
        <v>0.15474919957310565</v>
      </c>
      <c r="C262">
        <v>145</v>
      </c>
      <c r="D262">
        <v>937</v>
      </c>
      <c r="E262" s="42">
        <v>0.12887828162291171</v>
      </c>
      <c r="F262">
        <v>216</v>
      </c>
      <c r="G262">
        <v>1676</v>
      </c>
      <c r="H262" s="42">
        <v>0.10008410428931876</v>
      </c>
      <c r="I262">
        <v>119</v>
      </c>
      <c r="J262">
        <v>1189</v>
      </c>
      <c r="K262" s="42">
        <v>7.0088300220750549E-2</v>
      </c>
      <c r="L262">
        <v>127</v>
      </c>
      <c r="M262">
        <v>1812</v>
      </c>
      <c r="N262" s="42">
        <v>6.4888888888888885E-2</v>
      </c>
      <c r="O262">
        <v>73</v>
      </c>
      <c r="P262">
        <v>1125</v>
      </c>
      <c r="Q262" s="42">
        <v>3.4383954154727794E-2</v>
      </c>
      <c r="R262">
        <v>12</v>
      </c>
      <c r="S262">
        <v>349</v>
      </c>
      <c r="T262" s="42">
        <v>1.5151515151515152E-2</v>
      </c>
      <c r="U262">
        <v>1</v>
      </c>
      <c r="V262">
        <v>66</v>
      </c>
      <c r="W262" s="42">
        <v>0</v>
      </c>
      <c r="X262">
        <v>0</v>
      </c>
      <c r="Y262">
        <v>3</v>
      </c>
    </row>
    <row r="263" spans="1:25" x14ac:dyDescent="0.25">
      <c r="A263" t="s">
        <v>271</v>
      </c>
      <c r="B263" s="42">
        <v>0.11099252934898612</v>
      </c>
      <c r="C263">
        <v>104</v>
      </c>
      <c r="D263">
        <v>937</v>
      </c>
      <c r="E263" s="42">
        <v>0.11515513126491647</v>
      </c>
      <c r="F263">
        <v>193</v>
      </c>
      <c r="G263">
        <v>1676</v>
      </c>
      <c r="H263" s="42">
        <v>0.11522287636669472</v>
      </c>
      <c r="I263">
        <v>137</v>
      </c>
      <c r="J263">
        <v>1189</v>
      </c>
      <c r="K263" s="42">
        <v>0.11810154525386314</v>
      </c>
      <c r="L263">
        <v>214</v>
      </c>
      <c r="M263">
        <v>1812</v>
      </c>
      <c r="N263" s="42">
        <v>0.12355555555555556</v>
      </c>
      <c r="O263">
        <v>139</v>
      </c>
      <c r="P263">
        <v>1125</v>
      </c>
      <c r="Q263" s="42">
        <v>0.12034383954154727</v>
      </c>
      <c r="R263">
        <v>42</v>
      </c>
      <c r="S263">
        <v>349</v>
      </c>
      <c r="T263" s="42">
        <v>7.575757575757576E-2</v>
      </c>
      <c r="U263">
        <v>5</v>
      </c>
      <c r="V263">
        <v>66</v>
      </c>
      <c r="W263" s="42">
        <v>0</v>
      </c>
      <c r="X263">
        <v>0</v>
      </c>
      <c r="Y263">
        <v>3</v>
      </c>
    </row>
    <row r="264" spans="1:25" x14ac:dyDescent="0.25">
      <c r="A264" t="s">
        <v>272</v>
      </c>
      <c r="B264" s="42">
        <v>4.909284951974386E-2</v>
      </c>
      <c r="C264">
        <v>46</v>
      </c>
      <c r="D264">
        <v>937</v>
      </c>
      <c r="E264" s="42">
        <v>4.8329355608591883E-2</v>
      </c>
      <c r="F264">
        <v>81</v>
      </c>
      <c r="G264">
        <v>1676</v>
      </c>
      <c r="H264" s="42">
        <v>3.6164844407064758E-2</v>
      </c>
      <c r="I264">
        <v>43</v>
      </c>
      <c r="J264">
        <v>1189</v>
      </c>
      <c r="K264" s="42">
        <v>4.5253863134657839E-2</v>
      </c>
      <c r="L264">
        <v>82</v>
      </c>
      <c r="M264">
        <v>1812</v>
      </c>
      <c r="N264" s="42">
        <v>4.7111111111111111E-2</v>
      </c>
      <c r="O264">
        <v>53</v>
      </c>
      <c r="P264">
        <v>1125</v>
      </c>
      <c r="Q264" s="42">
        <v>3.7249283667621778E-2</v>
      </c>
      <c r="R264">
        <v>13</v>
      </c>
      <c r="S264">
        <v>349</v>
      </c>
      <c r="T264" s="42">
        <v>3.0303030303030304E-2</v>
      </c>
      <c r="U264">
        <v>2</v>
      </c>
      <c r="V264">
        <v>66</v>
      </c>
      <c r="W264" s="42">
        <v>0</v>
      </c>
      <c r="X264">
        <v>0</v>
      </c>
      <c r="Y264">
        <v>3</v>
      </c>
    </row>
    <row r="265" spans="1:25" x14ac:dyDescent="0.25">
      <c r="A265" t="s">
        <v>273</v>
      </c>
      <c r="B265" s="42">
        <v>7.6840981856990398E-2</v>
      </c>
      <c r="C265">
        <v>72</v>
      </c>
      <c r="D265">
        <v>937</v>
      </c>
      <c r="E265" s="42">
        <v>9.367541766109784E-2</v>
      </c>
      <c r="F265">
        <v>157</v>
      </c>
      <c r="G265">
        <v>1676</v>
      </c>
      <c r="H265" s="42">
        <v>6.3078216989066446E-2</v>
      </c>
      <c r="I265">
        <v>75</v>
      </c>
      <c r="J265">
        <v>1189</v>
      </c>
      <c r="K265" s="42">
        <v>3.69757174392936E-2</v>
      </c>
      <c r="L265">
        <v>67</v>
      </c>
      <c r="M265">
        <v>1812</v>
      </c>
      <c r="N265" s="42">
        <v>4.0888888888888891E-2</v>
      </c>
      <c r="O265">
        <v>46</v>
      </c>
      <c r="P265">
        <v>1125</v>
      </c>
      <c r="Q265" s="42">
        <v>2.2922636103151862E-2</v>
      </c>
      <c r="R265">
        <v>8</v>
      </c>
      <c r="S265">
        <v>349</v>
      </c>
      <c r="T265" s="42">
        <v>1.5151515151515152E-2</v>
      </c>
      <c r="U265">
        <v>1</v>
      </c>
      <c r="V265">
        <v>66</v>
      </c>
      <c r="W265" s="42">
        <v>0</v>
      </c>
      <c r="X265">
        <v>0</v>
      </c>
      <c r="Y265">
        <v>3</v>
      </c>
    </row>
    <row r="266" spans="1:25" x14ac:dyDescent="0.25">
      <c r="A266" t="s">
        <v>274</v>
      </c>
      <c r="B266" s="42">
        <v>7.6840981856990398E-2</v>
      </c>
      <c r="C266">
        <v>72</v>
      </c>
      <c r="D266">
        <v>937</v>
      </c>
      <c r="E266" s="42">
        <v>0.22195704057279236</v>
      </c>
      <c r="F266">
        <v>372</v>
      </c>
      <c r="G266">
        <v>1676</v>
      </c>
      <c r="H266" s="42">
        <v>0.10765349032800672</v>
      </c>
      <c r="I266">
        <v>128</v>
      </c>
      <c r="J266">
        <v>1189</v>
      </c>
      <c r="K266" s="42">
        <v>5.2428256070640174E-2</v>
      </c>
      <c r="L266">
        <v>95</v>
      </c>
      <c r="M266">
        <v>1812</v>
      </c>
      <c r="N266" s="42">
        <v>3.111111111111111E-2</v>
      </c>
      <c r="O266">
        <v>35</v>
      </c>
      <c r="P266">
        <v>1125</v>
      </c>
      <c r="Q266" s="42">
        <v>3.151862464183381E-2</v>
      </c>
      <c r="R266">
        <v>11</v>
      </c>
      <c r="S266">
        <v>349</v>
      </c>
      <c r="T266" s="42">
        <v>1.5151515151515152E-2</v>
      </c>
      <c r="U266">
        <v>1</v>
      </c>
      <c r="V266">
        <v>66</v>
      </c>
      <c r="W266" s="42">
        <v>0</v>
      </c>
      <c r="X266">
        <v>0</v>
      </c>
      <c r="Y266">
        <v>3</v>
      </c>
    </row>
    <row r="267" spans="1:25" x14ac:dyDescent="0.25">
      <c r="A267" t="s">
        <v>275</v>
      </c>
      <c r="B267" s="42">
        <v>6.4034151547491994E-2</v>
      </c>
      <c r="C267">
        <v>60</v>
      </c>
      <c r="D267">
        <v>937</v>
      </c>
      <c r="E267" s="42">
        <v>8.1742243436754181E-2</v>
      </c>
      <c r="F267">
        <v>137</v>
      </c>
      <c r="G267">
        <v>1676</v>
      </c>
      <c r="H267" s="42">
        <v>3.6164844407064758E-2</v>
      </c>
      <c r="I267">
        <v>43</v>
      </c>
      <c r="J267">
        <v>1189</v>
      </c>
      <c r="K267" s="42">
        <v>1.4900662251655629E-2</v>
      </c>
      <c r="L267">
        <v>27</v>
      </c>
      <c r="M267">
        <v>1812</v>
      </c>
      <c r="N267" s="42">
        <v>1.3333333333333334E-2</v>
      </c>
      <c r="O267">
        <v>15</v>
      </c>
      <c r="P267">
        <v>1125</v>
      </c>
      <c r="Q267" s="42">
        <v>2.8653295128939827E-3</v>
      </c>
      <c r="R267">
        <v>1</v>
      </c>
      <c r="S267">
        <v>349</v>
      </c>
      <c r="T267" s="42">
        <v>3.0303030303030304E-2</v>
      </c>
      <c r="U267">
        <v>2</v>
      </c>
      <c r="V267">
        <v>66</v>
      </c>
      <c r="W267" s="42">
        <v>0</v>
      </c>
      <c r="X267">
        <v>0</v>
      </c>
      <c r="Y267">
        <v>3</v>
      </c>
    </row>
    <row r="268" spans="1:25" x14ac:dyDescent="0.25">
      <c r="A268" t="s">
        <v>167</v>
      </c>
      <c r="B268" s="42">
        <v>9.2849519743863407E-2</v>
      </c>
      <c r="C268">
        <v>87</v>
      </c>
      <c r="D268">
        <v>937</v>
      </c>
      <c r="E268" s="42">
        <v>6.7422434367541764E-2</v>
      </c>
      <c r="F268">
        <v>113</v>
      </c>
      <c r="G268">
        <v>1676</v>
      </c>
      <c r="H268" s="42">
        <v>0.11606391925988226</v>
      </c>
      <c r="I268">
        <v>138</v>
      </c>
      <c r="J268">
        <v>1189</v>
      </c>
      <c r="K268" s="42">
        <v>9.4922737306843266E-2</v>
      </c>
      <c r="L268">
        <v>172</v>
      </c>
      <c r="M268">
        <v>1812</v>
      </c>
      <c r="N268" s="42">
        <v>0.13244444444444445</v>
      </c>
      <c r="O268">
        <v>149</v>
      </c>
      <c r="P268">
        <v>1125</v>
      </c>
      <c r="Q268" s="42">
        <v>0.11461318051575932</v>
      </c>
      <c r="R268">
        <v>40</v>
      </c>
      <c r="S268">
        <v>349</v>
      </c>
      <c r="T268" s="42">
        <v>0.16666666666666663</v>
      </c>
      <c r="U268">
        <v>11</v>
      </c>
      <c r="V268">
        <v>66</v>
      </c>
      <c r="W268" s="42">
        <v>0.33333333333333326</v>
      </c>
      <c r="X268">
        <v>1</v>
      </c>
      <c r="Y268">
        <v>3</v>
      </c>
    </row>
    <row r="271" spans="1:25" ht="18.75" x14ac:dyDescent="0.3">
      <c r="A271" s="1" t="s">
        <v>310</v>
      </c>
      <c r="B271" s="142"/>
      <c r="C271" s="142"/>
      <c r="D271" s="142"/>
      <c r="E271" s="142"/>
      <c r="F271" s="142"/>
      <c r="G271" s="142"/>
      <c r="H271" s="142"/>
      <c r="I271" s="142"/>
      <c r="J271" s="142"/>
      <c r="K271" s="142"/>
      <c r="L271" s="142"/>
      <c r="M271" s="142"/>
      <c r="N271" s="142"/>
      <c r="O271" s="142"/>
      <c r="P271" s="142"/>
      <c r="Q271" s="142"/>
      <c r="R271" s="142"/>
      <c r="S271" s="142"/>
      <c r="T271" s="142"/>
      <c r="U271" s="142"/>
      <c r="V271" s="142"/>
      <c r="W271" s="142"/>
      <c r="X271" s="142"/>
      <c r="Y271" s="142"/>
    </row>
    <row r="272" spans="1:25" x14ac:dyDescent="0.25">
      <c r="A272" s="142" t="s">
        <v>311</v>
      </c>
      <c r="B272" s="142"/>
      <c r="C272" s="142"/>
      <c r="D272" s="142"/>
      <c r="E272" s="142"/>
      <c r="F272" s="142"/>
      <c r="G272" s="142"/>
      <c r="H272" s="142"/>
      <c r="I272" s="142"/>
      <c r="J272" s="142"/>
      <c r="K272" s="142"/>
      <c r="L272" s="142"/>
      <c r="M272" s="142"/>
      <c r="N272" s="142"/>
      <c r="O272" s="142"/>
      <c r="P272" s="142"/>
      <c r="Q272" s="142"/>
      <c r="R272" s="142"/>
      <c r="S272" s="142"/>
      <c r="T272" s="142"/>
      <c r="U272" s="142"/>
      <c r="V272" s="142"/>
      <c r="W272" s="142"/>
      <c r="X272" s="142"/>
      <c r="Y272" s="142"/>
    </row>
    <row r="273" spans="1:25" x14ac:dyDescent="0.25">
      <c r="A273" s="68"/>
      <c r="B273" s="287" t="s">
        <v>154</v>
      </c>
      <c r="C273" s="287"/>
      <c r="D273" s="287"/>
      <c r="E273" s="287" t="s">
        <v>155</v>
      </c>
      <c r="F273" s="287"/>
      <c r="G273" s="287"/>
      <c r="H273" s="287" t="s">
        <v>156</v>
      </c>
      <c r="I273" s="287"/>
      <c r="J273" s="287"/>
      <c r="K273" s="287" t="s">
        <v>157</v>
      </c>
      <c r="L273" s="287"/>
      <c r="M273" s="287"/>
      <c r="N273" s="287" t="s">
        <v>158</v>
      </c>
      <c r="O273" s="287"/>
      <c r="P273" s="287"/>
      <c r="Q273" s="287" t="s">
        <v>159</v>
      </c>
      <c r="R273" s="287"/>
      <c r="S273" s="287"/>
      <c r="T273" s="287" t="s">
        <v>160</v>
      </c>
      <c r="U273" s="287"/>
      <c r="V273" s="287"/>
      <c r="W273" s="287" t="s">
        <v>161</v>
      </c>
      <c r="X273" s="287"/>
      <c r="Y273" s="287"/>
    </row>
    <row r="274" spans="1:25" x14ac:dyDescent="0.25">
      <c r="B274" s="15" t="s">
        <v>33</v>
      </c>
      <c r="C274" s="15" t="s">
        <v>34</v>
      </c>
      <c r="D274" s="15" t="s">
        <v>35</v>
      </c>
      <c r="E274" s="15" t="s">
        <v>33</v>
      </c>
      <c r="F274" s="15" t="s">
        <v>34</v>
      </c>
      <c r="G274" s="15" t="s">
        <v>35</v>
      </c>
      <c r="H274" s="15" t="s">
        <v>33</v>
      </c>
      <c r="I274" s="15" t="s">
        <v>34</v>
      </c>
      <c r="J274" s="15" t="s">
        <v>35</v>
      </c>
      <c r="K274" s="15" t="s">
        <v>33</v>
      </c>
      <c r="L274" s="15" t="s">
        <v>34</v>
      </c>
      <c r="M274" s="15" t="s">
        <v>35</v>
      </c>
      <c r="N274" s="15" t="s">
        <v>33</v>
      </c>
      <c r="O274" s="15" t="s">
        <v>34</v>
      </c>
      <c r="P274" s="15" t="s">
        <v>35</v>
      </c>
      <c r="Q274" s="15" t="s">
        <v>33</v>
      </c>
      <c r="R274" s="15" t="s">
        <v>34</v>
      </c>
      <c r="S274" s="15" t="s">
        <v>35</v>
      </c>
      <c r="T274" s="15" t="s">
        <v>33</v>
      </c>
      <c r="U274" s="15" t="s">
        <v>34</v>
      </c>
      <c r="V274" s="15" t="s">
        <v>35</v>
      </c>
      <c r="W274" s="15" t="s">
        <v>33</v>
      </c>
      <c r="X274" s="15" t="s">
        <v>34</v>
      </c>
      <c r="Y274" s="15" t="s">
        <v>35</v>
      </c>
    </row>
    <row r="275" spans="1:25" x14ac:dyDescent="0.25">
      <c r="A275" t="s">
        <v>257</v>
      </c>
      <c r="B275" s="42">
        <v>0.20754716981132076</v>
      </c>
      <c r="C275">
        <v>22</v>
      </c>
      <c r="D275">
        <v>106</v>
      </c>
      <c r="E275" s="42">
        <v>0.15819209039548024</v>
      </c>
      <c r="F275">
        <v>28</v>
      </c>
      <c r="G275">
        <v>177</v>
      </c>
      <c r="H275" s="42">
        <v>0.16831683168316833</v>
      </c>
      <c r="I275">
        <v>17</v>
      </c>
      <c r="J275">
        <v>101</v>
      </c>
      <c r="K275" s="42">
        <v>0.18857142857142858</v>
      </c>
      <c r="L275">
        <v>33</v>
      </c>
      <c r="M275">
        <v>175</v>
      </c>
      <c r="N275" s="42">
        <v>0.21897810218978106</v>
      </c>
      <c r="O275">
        <v>30</v>
      </c>
      <c r="P275">
        <v>137</v>
      </c>
      <c r="Q275" s="42">
        <v>0.4</v>
      </c>
      <c r="R275">
        <v>24</v>
      </c>
      <c r="S275">
        <v>60</v>
      </c>
      <c r="T275" s="42">
        <v>0.83333333333333348</v>
      </c>
      <c r="U275">
        <v>10</v>
      </c>
      <c r="V275">
        <v>12</v>
      </c>
      <c r="W275" s="42">
        <v>0</v>
      </c>
      <c r="X275">
        <v>0</v>
      </c>
      <c r="Y275">
        <v>0</v>
      </c>
    </row>
    <row r="276" spans="1:25" x14ac:dyDescent="0.25">
      <c r="A276" t="s">
        <v>258</v>
      </c>
      <c r="B276" s="42">
        <v>0.21698113207547171</v>
      </c>
      <c r="C276">
        <v>23</v>
      </c>
      <c r="D276">
        <v>106</v>
      </c>
      <c r="E276" s="42">
        <v>0.21468926553672316</v>
      </c>
      <c r="F276">
        <v>38</v>
      </c>
      <c r="G276">
        <v>177</v>
      </c>
      <c r="H276" s="42">
        <v>0.24752475247524752</v>
      </c>
      <c r="I276">
        <v>25</v>
      </c>
      <c r="J276">
        <v>101</v>
      </c>
      <c r="K276" s="42">
        <v>0.18857142857142858</v>
      </c>
      <c r="L276">
        <v>33</v>
      </c>
      <c r="M276">
        <v>175</v>
      </c>
      <c r="N276" s="42">
        <v>0.13868613138686131</v>
      </c>
      <c r="O276">
        <v>19</v>
      </c>
      <c r="P276">
        <v>137</v>
      </c>
      <c r="Q276" s="42">
        <v>0.15</v>
      </c>
      <c r="R276">
        <v>9</v>
      </c>
      <c r="S276">
        <v>60</v>
      </c>
      <c r="T276" s="42">
        <v>0</v>
      </c>
      <c r="U276">
        <v>0</v>
      </c>
      <c r="V276">
        <v>12</v>
      </c>
      <c r="W276" s="42">
        <v>0</v>
      </c>
      <c r="X276">
        <v>0</v>
      </c>
      <c r="Y276">
        <v>0</v>
      </c>
    </row>
    <row r="277" spans="1:25" x14ac:dyDescent="0.25">
      <c r="A277" t="s">
        <v>259</v>
      </c>
      <c r="B277" s="42">
        <v>7.5471698113207544E-2</v>
      </c>
      <c r="C277">
        <v>8</v>
      </c>
      <c r="D277">
        <v>106</v>
      </c>
      <c r="E277" s="42">
        <v>5.6497175141242945E-2</v>
      </c>
      <c r="F277">
        <v>10</v>
      </c>
      <c r="G277">
        <v>177</v>
      </c>
      <c r="H277" s="42">
        <v>2.9702970297029702E-2</v>
      </c>
      <c r="I277">
        <v>3</v>
      </c>
      <c r="J277">
        <v>101</v>
      </c>
      <c r="K277" s="42">
        <v>0</v>
      </c>
      <c r="L277">
        <v>0</v>
      </c>
      <c r="M277">
        <v>175</v>
      </c>
      <c r="N277" s="42">
        <v>0</v>
      </c>
      <c r="O277">
        <v>0</v>
      </c>
      <c r="P277">
        <v>137</v>
      </c>
      <c r="Q277" s="42">
        <v>0</v>
      </c>
      <c r="R277">
        <v>0</v>
      </c>
      <c r="S277">
        <v>60</v>
      </c>
      <c r="T277" s="42">
        <v>0</v>
      </c>
      <c r="U277">
        <v>0</v>
      </c>
      <c r="V277">
        <v>12</v>
      </c>
      <c r="W277" s="42">
        <v>0</v>
      </c>
      <c r="X277">
        <v>0</v>
      </c>
      <c r="Y277">
        <v>0</v>
      </c>
    </row>
    <row r="278" spans="1:25" x14ac:dyDescent="0.25">
      <c r="A278" t="s">
        <v>260</v>
      </c>
      <c r="B278" s="42">
        <v>3.7735849056603772E-2</v>
      </c>
      <c r="C278">
        <v>4</v>
      </c>
      <c r="D278">
        <v>106</v>
      </c>
      <c r="E278" s="42">
        <v>4.519774011299435E-2</v>
      </c>
      <c r="F278">
        <v>8</v>
      </c>
      <c r="G278">
        <v>177</v>
      </c>
      <c r="H278" s="42">
        <v>9.9009900990099011E-3</v>
      </c>
      <c r="I278">
        <v>1</v>
      </c>
      <c r="J278">
        <v>101</v>
      </c>
      <c r="K278" s="42">
        <v>1.1428571428571429E-2</v>
      </c>
      <c r="L278">
        <v>2</v>
      </c>
      <c r="M278">
        <v>175</v>
      </c>
      <c r="N278" s="42">
        <v>0</v>
      </c>
      <c r="O278">
        <v>0</v>
      </c>
      <c r="P278">
        <v>137</v>
      </c>
      <c r="Q278" s="42">
        <v>1.6666666666666666E-2</v>
      </c>
      <c r="R278">
        <v>1</v>
      </c>
      <c r="S278">
        <v>60</v>
      </c>
      <c r="T278" s="42">
        <v>0</v>
      </c>
      <c r="U278">
        <v>0</v>
      </c>
      <c r="V278">
        <v>12</v>
      </c>
      <c r="W278" s="42">
        <v>0</v>
      </c>
      <c r="X278">
        <v>0</v>
      </c>
      <c r="Y278">
        <v>0</v>
      </c>
    </row>
    <row r="279" spans="1:25" x14ac:dyDescent="0.25">
      <c r="A279" t="s">
        <v>261</v>
      </c>
      <c r="B279" s="42">
        <v>3.7735849056603772E-2</v>
      </c>
      <c r="C279">
        <v>4</v>
      </c>
      <c r="D279">
        <v>106</v>
      </c>
      <c r="E279" s="42">
        <v>5.0847457627118647E-2</v>
      </c>
      <c r="F279">
        <v>9</v>
      </c>
      <c r="G279">
        <v>177</v>
      </c>
      <c r="H279" s="42">
        <v>7.9207920792079209E-2</v>
      </c>
      <c r="I279">
        <v>8</v>
      </c>
      <c r="J279">
        <v>101</v>
      </c>
      <c r="K279" s="42">
        <v>1.7142857142857144E-2</v>
      </c>
      <c r="L279">
        <v>3</v>
      </c>
      <c r="M279">
        <v>175</v>
      </c>
      <c r="N279" s="42">
        <v>1.4598540145985401E-2</v>
      </c>
      <c r="O279">
        <v>2</v>
      </c>
      <c r="P279">
        <v>137</v>
      </c>
      <c r="Q279" s="42">
        <v>0</v>
      </c>
      <c r="R279">
        <v>0</v>
      </c>
      <c r="S279">
        <v>60</v>
      </c>
      <c r="T279" s="42">
        <v>0</v>
      </c>
      <c r="U279">
        <v>0</v>
      </c>
      <c r="V279">
        <v>12</v>
      </c>
      <c r="W279" s="42">
        <v>0</v>
      </c>
      <c r="X279">
        <v>0</v>
      </c>
      <c r="Y279">
        <v>0</v>
      </c>
    </row>
    <row r="280" spans="1:25" x14ac:dyDescent="0.25">
      <c r="A280" t="s">
        <v>262</v>
      </c>
      <c r="B280" s="42">
        <v>0.16037735849056603</v>
      </c>
      <c r="C280">
        <v>17</v>
      </c>
      <c r="D280">
        <v>106</v>
      </c>
      <c r="E280" s="42">
        <v>0.21468926553672316</v>
      </c>
      <c r="F280">
        <v>38</v>
      </c>
      <c r="G280">
        <v>177</v>
      </c>
      <c r="H280" s="42">
        <v>0.14851485148514851</v>
      </c>
      <c r="I280">
        <v>15</v>
      </c>
      <c r="J280">
        <v>101</v>
      </c>
      <c r="K280" s="42">
        <v>6.8571428571428575E-2</v>
      </c>
      <c r="L280">
        <v>12</v>
      </c>
      <c r="M280">
        <v>175</v>
      </c>
      <c r="N280" s="42">
        <v>0.13138686131386862</v>
      </c>
      <c r="O280">
        <v>18</v>
      </c>
      <c r="P280">
        <v>137</v>
      </c>
      <c r="Q280" s="42">
        <v>6.6666666666666666E-2</v>
      </c>
      <c r="R280">
        <v>4</v>
      </c>
      <c r="S280">
        <v>60</v>
      </c>
      <c r="T280" s="42">
        <v>0</v>
      </c>
      <c r="U280">
        <v>0</v>
      </c>
      <c r="V280">
        <v>12</v>
      </c>
      <c r="W280" s="42">
        <v>0</v>
      </c>
      <c r="X280">
        <v>0</v>
      </c>
      <c r="Y280">
        <v>0</v>
      </c>
    </row>
    <row r="281" spans="1:25" x14ac:dyDescent="0.25">
      <c r="A281" t="s">
        <v>263</v>
      </c>
      <c r="B281" s="42">
        <v>3.7735849056603772E-2</v>
      </c>
      <c r="C281">
        <v>4</v>
      </c>
      <c r="D281">
        <v>106</v>
      </c>
      <c r="E281" s="42">
        <v>3.3898305084745763E-2</v>
      </c>
      <c r="F281">
        <v>6</v>
      </c>
      <c r="G281">
        <v>177</v>
      </c>
      <c r="H281" s="42">
        <v>2.9702970297029702E-2</v>
      </c>
      <c r="I281">
        <v>3</v>
      </c>
      <c r="J281">
        <v>101</v>
      </c>
      <c r="K281" s="42">
        <v>2.8571428571428571E-2</v>
      </c>
      <c r="L281">
        <v>5</v>
      </c>
      <c r="M281">
        <v>175</v>
      </c>
      <c r="N281" s="42">
        <v>4.3795620437956206E-2</v>
      </c>
      <c r="O281">
        <v>6</v>
      </c>
      <c r="P281">
        <v>137</v>
      </c>
      <c r="Q281" s="42">
        <v>0</v>
      </c>
      <c r="R281">
        <v>0</v>
      </c>
      <c r="S281">
        <v>60</v>
      </c>
      <c r="T281" s="42">
        <v>0</v>
      </c>
      <c r="U281">
        <v>0</v>
      </c>
      <c r="V281">
        <v>12</v>
      </c>
      <c r="W281" s="42">
        <v>0</v>
      </c>
      <c r="X281">
        <v>0</v>
      </c>
      <c r="Y281">
        <v>0</v>
      </c>
    </row>
    <row r="282" spans="1:25" x14ac:dyDescent="0.25">
      <c r="A282" t="s">
        <v>264</v>
      </c>
      <c r="B282" s="42">
        <v>0.43396226415094341</v>
      </c>
      <c r="C282">
        <v>46</v>
      </c>
      <c r="D282">
        <v>106</v>
      </c>
      <c r="E282" s="42">
        <v>0.49152542372881358</v>
      </c>
      <c r="F282">
        <v>87</v>
      </c>
      <c r="G282">
        <v>177</v>
      </c>
      <c r="H282" s="42">
        <v>0.27722772277227725</v>
      </c>
      <c r="I282">
        <v>28</v>
      </c>
      <c r="J282">
        <v>101</v>
      </c>
      <c r="K282" s="42">
        <v>0.34285714285714286</v>
      </c>
      <c r="L282">
        <v>60</v>
      </c>
      <c r="M282">
        <v>175</v>
      </c>
      <c r="N282" s="42">
        <v>0.21167883211678831</v>
      </c>
      <c r="O282">
        <v>29</v>
      </c>
      <c r="P282">
        <v>137</v>
      </c>
      <c r="Q282" s="42">
        <v>0.15</v>
      </c>
      <c r="R282">
        <v>9</v>
      </c>
      <c r="S282">
        <v>60</v>
      </c>
      <c r="T282" s="42">
        <v>0</v>
      </c>
      <c r="U282">
        <v>0</v>
      </c>
      <c r="V282">
        <v>12</v>
      </c>
      <c r="W282" s="42">
        <v>0</v>
      </c>
      <c r="X282">
        <v>0</v>
      </c>
      <c r="Y282">
        <v>0</v>
      </c>
    </row>
    <row r="283" spans="1:25" x14ac:dyDescent="0.25">
      <c r="A283" t="s">
        <v>265</v>
      </c>
      <c r="B283" s="42">
        <v>0.339622641509434</v>
      </c>
      <c r="C283">
        <v>36</v>
      </c>
      <c r="D283">
        <v>106</v>
      </c>
      <c r="E283" s="42">
        <v>0.40112994350282494</v>
      </c>
      <c r="F283">
        <v>71</v>
      </c>
      <c r="G283">
        <v>177</v>
      </c>
      <c r="H283" s="42">
        <v>0.47524752475247523</v>
      </c>
      <c r="I283">
        <v>48</v>
      </c>
      <c r="J283">
        <v>101</v>
      </c>
      <c r="K283" s="42">
        <v>0.50857142857142856</v>
      </c>
      <c r="L283">
        <v>89</v>
      </c>
      <c r="M283">
        <v>175</v>
      </c>
      <c r="N283" s="42">
        <v>0.34306569343065696</v>
      </c>
      <c r="O283">
        <v>47</v>
      </c>
      <c r="P283">
        <v>137</v>
      </c>
      <c r="Q283" s="42">
        <v>0.21666666666666667</v>
      </c>
      <c r="R283">
        <v>13</v>
      </c>
      <c r="S283">
        <v>60</v>
      </c>
      <c r="T283" s="42">
        <v>8.3333333333333315E-2</v>
      </c>
      <c r="U283">
        <v>1</v>
      </c>
      <c r="V283">
        <v>12</v>
      </c>
      <c r="W283" s="42">
        <v>0</v>
      </c>
      <c r="X283">
        <v>0</v>
      </c>
      <c r="Y283">
        <v>0</v>
      </c>
    </row>
    <row r="284" spans="1:25" x14ac:dyDescent="0.25">
      <c r="A284" t="s">
        <v>266</v>
      </c>
      <c r="B284" s="42">
        <v>0.29245283018867924</v>
      </c>
      <c r="C284">
        <v>31</v>
      </c>
      <c r="D284">
        <v>106</v>
      </c>
      <c r="E284" s="42">
        <v>0.2711864406779661</v>
      </c>
      <c r="F284">
        <v>48</v>
      </c>
      <c r="G284">
        <v>177</v>
      </c>
      <c r="H284" s="42">
        <v>0.12871287128712872</v>
      </c>
      <c r="I284">
        <v>13</v>
      </c>
      <c r="J284">
        <v>101</v>
      </c>
      <c r="K284" s="42">
        <v>0.16</v>
      </c>
      <c r="L284">
        <v>28</v>
      </c>
      <c r="M284">
        <v>175</v>
      </c>
      <c r="N284" s="42">
        <v>0.17518248175182483</v>
      </c>
      <c r="O284">
        <v>24</v>
      </c>
      <c r="P284">
        <v>137</v>
      </c>
      <c r="Q284" s="42">
        <v>0.16666666666666663</v>
      </c>
      <c r="R284">
        <v>10</v>
      </c>
      <c r="S284">
        <v>60</v>
      </c>
      <c r="T284" s="42">
        <v>0</v>
      </c>
      <c r="U284">
        <v>0</v>
      </c>
      <c r="V284">
        <v>12</v>
      </c>
      <c r="W284" s="42">
        <v>0</v>
      </c>
      <c r="X284">
        <v>0</v>
      </c>
      <c r="Y284">
        <v>0</v>
      </c>
    </row>
    <row r="285" spans="1:25" x14ac:dyDescent="0.25">
      <c r="A285" t="s">
        <v>267</v>
      </c>
      <c r="B285" s="42">
        <v>9.4339622641509441E-2</v>
      </c>
      <c r="C285">
        <v>10</v>
      </c>
      <c r="D285">
        <v>106</v>
      </c>
      <c r="E285" s="42">
        <v>0.11864406779661017</v>
      </c>
      <c r="F285">
        <v>21</v>
      </c>
      <c r="G285">
        <v>177</v>
      </c>
      <c r="H285" s="42">
        <v>0.11881188118811881</v>
      </c>
      <c r="I285">
        <v>12</v>
      </c>
      <c r="J285">
        <v>101</v>
      </c>
      <c r="K285" s="42">
        <v>3.4285714285714287E-2</v>
      </c>
      <c r="L285">
        <v>6</v>
      </c>
      <c r="M285">
        <v>175</v>
      </c>
      <c r="N285" s="42">
        <v>4.3795620437956206E-2</v>
      </c>
      <c r="O285">
        <v>6</v>
      </c>
      <c r="P285">
        <v>137</v>
      </c>
      <c r="Q285" s="42">
        <v>3.3333333333333333E-2</v>
      </c>
      <c r="R285">
        <v>2</v>
      </c>
      <c r="S285">
        <v>60</v>
      </c>
      <c r="T285" s="42">
        <v>0</v>
      </c>
      <c r="U285">
        <v>0</v>
      </c>
      <c r="V285">
        <v>12</v>
      </c>
      <c r="W285" s="42">
        <v>0</v>
      </c>
      <c r="X285">
        <v>0</v>
      </c>
      <c r="Y285">
        <v>0</v>
      </c>
    </row>
    <row r="286" spans="1:25" x14ac:dyDescent="0.25">
      <c r="A286" t="s">
        <v>268</v>
      </c>
      <c r="B286" s="42">
        <v>6.6037735849056603E-2</v>
      </c>
      <c r="C286">
        <v>7</v>
      </c>
      <c r="D286">
        <v>106</v>
      </c>
      <c r="E286" s="42">
        <v>7.3446327683615822E-2</v>
      </c>
      <c r="F286">
        <v>13</v>
      </c>
      <c r="G286">
        <v>177</v>
      </c>
      <c r="H286" s="42">
        <v>6.9306930693069313E-2</v>
      </c>
      <c r="I286">
        <v>7</v>
      </c>
      <c r="J286">
        <v>101</v>
      </c>
      <c r="K286" s="42">
        <v>7.4285714285714288E-2</v>
      </c>
      <c r="L286">
        <v>13</v>
      </c>
      <c r="M286">
        <v>175</v>
      </c>
      <c r="N286" s="42">
        <v>1.4598540145985401E-2</v>
      </c>
      <c r="O286">
        <v>2</v>
      </c>
      <c r="P286">
        <v>137</v>
      </c>
      <c r="Q286" s="42">
        <v>0</v>
      </c>
      <c r="R286">
        <v>0</v>
      </c>
      <c r="S286">
        <v>60</v>
      </c>
      <c r="T286" s="42">
        <v>0</v>
      </c>
      <c r="U286">
        <v>0</v>
      </c>
      <c r="V286">
        <v>12</v>
      </c>
      <c r="W286" s="42">
        <v>0</v>
      </c>
      <c r="X286">
        <v>0</v>
      </c>
      <c r="Y286">
        <v>0</v>
      </c>
    </row>
    <row r="287" spans="1:25" x14ac:dyDescent="0.25">
      <c r="A287" t="s">
        <v>269</v>
      </c>
      <c r="B287" s="42">
        <v>2.8301886792452834E-2</v>
      </c>
      <c r="C287">
        <v>3</v>
      </c>
      <c r="D287">
        <v>106</v>
      </c>
      <c r="E287" s="42">
        <v>1.6949152542372881E-2</v>
      </c>
      <c r="F287">
        <v>3</v>
      </c>
      <c r="G287">
        <v>177</v>
      </c>
      <c r="H287" s="42">
        <v>3.9603960396039604E-2</v>
      </c>
      <c r="I287">
        <v>4</v>
      </c>
      <c r="J287">
        <v>101</v>
      </c>
      <c r="K287" s="42">
        <v>0.04</v>
      </c>
      <c r="L287">
        <v>7</v>
      </c>
      <c r="M287">
        <v>175</v>
      </c>
      <c r="N287" s="42">
        <v>5.1094890510948912E-2</v>
      </c>
      <c r="O287">
        <v>7</v>
      </c>
      <c r="P287">
        <v>137</v>
      </c>
      <c r="Q287" s="42">
        <v>6.6666666666666666E-2</v>
      </c>
      <c r="R287">
        <v>4</v>
      </c>
      <c r="S287">
        <v>60</v>
      </c>
      <c r="T287" s="42">
        <v>8.3333333333333315E-2</v>
      </c>
      <c r="U287">
        <v>1</v>
      </c>
      <c r="V287">
        <v>12</v>
      </c>
      <c r="W287" s="42">
        <v>0</v>
      </c>
      <c r="X287">
        <v>0</v>
      </c>
      <c r="Y287">
        <v>0</v>
      </c>
    </row>
    <row r="288" spans="1:25" x14ac:dyDescent="0.25">
      <c r="A288" t="s">
        <v>270</v>
      </c>
      <c r="B288" s="42">
        <v>0.15094339622641509</v>
      </c>
      <c r="C288">
        <v>16</v>
      </c>
      <c r="D288">
        <v>106</v>
      </c>
      <c r="E288" s="42">
        <v>0.15254237288135594</v>
      </c>
      <c r="F288">
        <v>27</v>
      </c>
      <c r="G288">
        <v>177</v>
      </c>
      <c r="H288" s="42">
        <v>0.12871287128712872</v>
      </c>
      <c r="I288">
        <v>13</v>
      </c>
      <c r="J288">
        <v>101</v>
      </c>
      <c r="K288" s="42">
        <v>6.2857142857142861E-2</v>
      </c>
      <c r="L288">
        <v>11</v>
      </c>
      <c r="M288">
        <v>175</v>
      </c>
      <c r="N288" s="42">
        <v>5.8394160583941604E-2</v>
      </c>
      <c r="O288">
        <v>8</v>
      </c>
      <c r="P288">
        <v>137</v>
      </c>
      <c r="Q288" s="42">
        <v>3.3333333333333333E-2</v>
      </c>
      <c r="R288">
        <v>2</v>
      </c>
      <c r="S288">
        <v>60</v>
      </c>
      <c r="T288" s="42">
        <v>0</v>
      </c>
      <c r="U288">
        <v>0</v>
      </c>
      <c r="V288">
        <v>12</v>
      </c>
      <c r="W288" s="42">
        <v>0</v>
      </c>
      <c r="X288">
        <v>0</v>
      </c>
      <c r="Y288">
        <v>0</v>
      </c>
    </row>
    <row r="289" spans="1:57" x14ac:dyDescent="0.25">
      <c r="A289" t="s">
        <v>271</v>
      </c>
      <c r="B289" s="42">
        <v>0.11320754716981134</v>
      </c>
      <c r="C289">
        <v>12</v>
      </c>
      <c r="D289">
        <v>106</v>
      </c>
      <c r="E289" s="42">
        <v>0.12429378531073447</v>
      </c>
      <c r="F289">
        <v>22</v>
      </c>
      <c r="G289">
        <v>177</v>
      </c>
      <c r="H289" s="42">
        <v>0.13861386138613863</v>
      </c>
      <c r="I289">
        <v>14</v>
      </c>
      <c r="J289">
        <v>101</v>
      </c>
      <c r="K289" s="42">
        <v>7.4285714285714288E-2</v>
      </c>
      <c r="L289">
        <v>13</v>
      </c>
      <c r="M289">
        <v>175</v>
      </c>
      <c r="N289" s="42">
        <v>0.13868613138686131</v>
      </c>
      <c r="O289">
        <v>19</v>
      </c>
      <c r="P289">
        <v>137</v>
      </c>
      <c r="Q289" s="42">
        <v>0.15</v>
      </c>
      <c r="R289">
        <v>9</v>
      </c>
      <c r="S289">
        <v>60</v>
      </c>
      <c r="T289" s="42">
        <v>8.3333333333333315E-2</v>
      </c>
      <c r="U289">
        <v>1</v>
      </c>
      <c r="V289">
        <v>12</v>
      </c>
      <c r="W289" s="42">
        <v>0</v>
      </c>
      <c r="X289">
        <v>0</v>
      </c>
      <c r="Y289">
        <v>0</v>
      </c>
    </row>
    <row r="290" spans="1:57" x14ac:dyDescent="0.25">
      <c r="A290" t="s">
        <v>272</v>
      </c>
      <c r="B290" s="42">
        <v>2.8301886792452834E-2</v>
      </c>
      <c r="C290">
        <v>3</v>
      </c>
      <c r="D290">
        <v>106</v>
      </c>
      <c r="E290" s="42">
        <v>6.2146892655367235E-2</v>
      </c>
      <c r="F290">
        <v>11</v>
      </c>
      <c r="G290">
        <v>177</v>
      </c>
      <c r="H290" s="42">
        <v>3.9603960396039604E-2</v>
      </c>
      <c r="I290">
        <v>4</v>
      </c>
      <c r="J290">
        <v>101</v>
      </c>
      <c r="K290" s="42">
        <v>0.04</v>
      </c>
      <c r="L290">
        <v>7</v>
      </c>
      <c r="M290">
        <v>175</v>
      </c>
      <c r="N290" s="42">
        <v>5.8394160583941604E-2</v>
      </c>
      <c r="O290">
        <v>8</v>
      </c>
      <c r="P290">
        <v>137</v>
      </c>
      <c r="Q290" s="42">
        <v>1.6666666666666666E-2</v>
      </c>
      <c r="R290">
        <v>1</v>
      </c>
      <c r="S290">
        <v>60</v>
      </c>
      <c r="T290" s="42">
        <v>8.3333333333333315E-2</v>
      </c>
      <c r="U290">
        <v>1</v>
      </c>
      <c r="V290">
        <v>12</v>
      </c>
      <c r="W290" s="42">
        <v>0</v>
      </c>
      <c r="X290">
        <v>0</v>
      </c>
      <c r="Y290">
        <v>0</v>
      </c>
    </row>
    <row r="291" spans="1:57" x14ac:dyDescent="0.25">
      <c r="A291" t="s">
        <v>273</v>
      </c>
      <c r="B291" s="42">
        <v>9.4339622641509441E-2</v>
      </c>
      <c r="C291">
        <v>10</v>
      </c>
      <c r="D291">
        <v>106</v>
      </c>
      <c r="E291" s="42">
        <v>0.10734463276836158</v>
      </c>
      <c r="F291">
        <v>19</v>
      </c>
      <c r="G291">
        <v>177</v>
      </c>
      <c r="H291" s="42">
        <v>4.9504950495049507E-2</v>
      </c>
      <c r="I291">
        <v>5</v>
      </c>
      <c r="J291">
        <v>101</v>
      </c>
      <c r="K291" s="42">
        <v>2.8571428571428571E-2</v>
      </c>
      <c r="L291">
        <v>5</v>
      </c>
      <c r="M291">
        <v>175</v>
      </c>
      <c r="N291" s="42">
        <v>3.6496350364963501E-2</v>
      </c>
      <c r="O291">
        <v>5</v>
      </c>
      <c r="P291">
        <v>137</v>
      </c>
      <c r="Q291" s="42">
        <v>3.3333333333333333E-2</v>
      </c>
      <c r="R291">
        <v>2</v>
      </c>
      <c r="S291">
        <v>60</v>
      </c>
      <c r="T291" s="42">
        <v>0</v>
      </c>
      <c r="U291">
        <v>0</v>
      </c>
      <c r="V291">
        <v>12</v>
      </c>
      <c r="W291" s="42">
        <v>0</v>
      </c>
      <c r="X291">
        <v>0</v>
      </c>
      <c r="Y291">
        <v>0</v>
      </c>
    </row>
    <row r="292" spans="1:57" x14ac:dyDescent="0.25">
      <c r="A292" t="s">
        <v>274</v>
      </c>
      <c r="B292" s="42">
        <v>5.6603773584905669E-2</v>
      </c>
      <c r="C292">
        <v>6</v>
      </c>
      <c r="D292">
        <v>106</v>
      </c>
      <c r="E292" s="42">
        <v>0.2768361581920904</v>
      </c>
      <c r="F292">
        <v>49</v>
      </c>
      <c r="G292">
        <v>177</v>
      </c>
      <c r="H292" s="42">
        <v>9.9009900990099015E-2</v>
      </c>
      <c r="I292">
        <v>10</v>
      </c>
      <c r="J292">
        <v>101</v>
      </c>
      <c r="K292" s="42">
        <v>5.7142857142857141E-2</v>
      </c>
      <c r="L292">
        <v>10</v>
      </c>
      <c r="M292">
        <v>175</v>
      </c>
      <c r="N292" s="42">
        <v>2.1897810218978103E-2</v>
      </c>
      <c r="O292">
        <v>3</v>
      </c>
      <c r="P292">
        <v>137</v>
      </c>
      <c r="Q292" s="42">
        <v>0.05</v>
      </c>
      <c r="R292">
        <v>3</v>
      </c>
      <c r="S292">
        <v>60</v>
      </c>
      <c r="T292" s="42">
        <v>0</v>
      </c>
      <c r="U292">
        <v>0</v>
      </c>
      <c r="V292">
        <v>12</v>
      </c>
      <c r="W292" s="42">
        <v>0</v>
      </c>
      <c r="X292">
        <v>0</v>
      </c>
      <c r="Y292">
        <v>0</v>
      </c>
    </row>
    <row r="293" spans="1:57" x14ac:dyDescent="0.25">
      <c r="A293" t="s">
        <v>275</v>
      </c>
      <c r="B293" s="42">
        <v>2.8301886792452834E-2</v>
      </c>
      <c r="C293">
        <v>3</v>
      </c>
      <c r="D293">
        <v>106</v>
      </c>
      <c r="E293" s="42">
        <v>0.11299435028248589</v>
      </c>
      <c r="F293">
        <v>20</v>
      </c>
      <c r="G293">
        <v>177</v>
      </c>
      <c r="H293" s="42">
        <v>5.9405940594059403E-2</v>
      </c>
      <c r="I293">
        <v>6</v>
      </c>
      <c r="J293">
        <v>101</v>
      </c>
      <c r="K293" s="42">
        <v>1.1428571428571429E-2</v>
      </c>
      <c r="L293">
        <v>2</v>
      </c>
      <c r="M293">
        <v>175</v>
      </c>
      <c r="N293" s="42">
        <v>0</v>
      </c>
      <c r="O293">
        <v>0</v>
      </c>
      <c r="P293">
        <v>137</v>
      </c>
      <c r="Q293" s="42">
        <v>0</v>
      </c>
      <c r="R293">
        <v>0</v>
      </c>
      <c r="S293">
        <v>60</v>
      </c>
      <c r="T293" s="42">
        <v>0</v>
      </c>
      <c r="U293">
        <v>0</v>
      </c>
      <c r="V293">
        <v>12</v>
      </c>
      <c r="W293" s="42">
        <v>0</v>
      </c>
      <c r="X293">
        <v>0</v>
      </c>
      <c r="Y293">
        <v>0</v>
      </c>
    </row>
    <row r="294" spans="1:57" x14ac:dyDescent="0.25">
      <c r="A294" t="s">
        <v>167</v>
      </c>
      <c r="B294" s="42">
        <v>8.4905660377358499E-2</v>
      </c>
      <c r="C294">
        <v>9</v>
      </c>
      <c r="D294">
        <v>106</v>
      </c>
      <c r="E294" s="42">
        <v>6.2146892655367235E-2</v>
      </c>
      <c r="F294">
        <v>11</v>
      </c>
      <c r="G294">
        <v>177</v>
      </c>
      <c r="H294" s="42">
        <v>0.14851485148514851</v>
      </c>
      <c r="I294">
        <v>15</v>
      </c>
      <c r="J294">
        <v>101</v>
      </c>
      <c r="K294" s="42">
        <v>9.1428571428571428E-2</v>
      </c>
      <c r="L294">
        <v>16</v>
      </c>
      <c r="M294">
        <v>175</v>
      </c>
      <c r="N294" s="42">
        <v>0.12408759124087591</v>
      </c>
      <c r="O294">
        <v>17</v>
      </c>
      <c r="P294">
        <v>137</v>
      </c>
      <c r="Q294" s="42">
        <v>6.6666666666666666E-2</v>
      </c>
      <c r="R294">
        <v>4</v>
      </c>
      <c r="S294">
        <v>60</v>
      </c>
      <c r="T294" s="42">
        <v>8.3333333333333315E-2</v>
      </c>
      <c r="U294">
        <v>1</v>
      </c>
      <c r="V294">
        <v>12</v>
      </c>
      <c r="W294" s="42">
        <v>0</v>
      </c>
      <c r="X294">
        <v>0</v>
      </c>
      <c r="Y294">
        <v>0</v>
      </c>
    </row>
    <row r="297" spans="1:57" ht="18.75" x14ac:dyDescent="0.3">
      <c r="A297" s="1" t="s">
        <v>312</v>
      </c>
      <c r="B297" s="68"/>
      <c r="C297" s="68"/>
      <c r="D297" s="68"/>
      <c r="E297" s="68"/>
      <c r="F297" s="68"/>
      <c r="G297" s="68"/>
      <c r="H297" s="68"/>
      <c r="I297" s="68"/>
      <c r="J297" s="68"/>
      <c r="K297" s="68"/>
      <c r="L297" s="68"/>
      <c r="M297" s="68"/>
      <c r="N297" s="68"/>
      <c r="O297" s="68"/>
    </row>
    <row r="298" spans="1:57" x14ac:dyDescent="0.25">
      <c r="A298" s="194" t="s">
        <v>313</v>
      </c>
      <c r="B298" s="68"/>
      <c r="C298" s="68"/>
      <c r="D298" s="68"/>
      <c r="E298" s="68"/>
      <c r="F298" s="68"/>
      <c r="G298" s="68"/>
      <c r="H298" s="68"/>
      <c r="I298" s="68"/>
      <c r="J298" s="68"/>
      <c r="K298" s="68"/>
      <c r="L298" s="68"/>
      <c r="M298" s="68"/>
      <c r="N298" s="68"/>
      <c r="O298" s="68"/>
    </row>
    <row r="299" spans="1:57" x14ac:dyDescent="0.25">
      <c r="A299" s="68"/>
      <c r="B299" s="287" t="s">
        <v>154</v>
      </c>
      <c r="C299" s="287"/>
      <c r="D299" s="287"/>
      <c r="E299" s="287"/>
      <c r="F299" s="287"/>
      <c r="G299" s="287"/>
      <c r="H299" s="287"/>
      <c r="I299" s="287" t="s">
        <v>155</v>
      </c>
      <c r="J299" s="287"/>
      <c r="K299" s="287"/>
      <c r="L299" s="287"/>
      <c r="M299" s="287"/>
      <c r="N299" s="287"/>
      <c r="O299" s="287"/>
      <c r="P299" s="287" t="s">
        <v>156</v>
      </c>
      <c r="Q299" s="287"/>
      <c r="R299" s="287"/>
      <c r="S299" s="287"/>
      <c r="T299" s="287"/>
      <c r="U299" s="287"/>
      <c r="V299" s="287"/>
      <c r="W299" s="287" t="s">
        <v>157</v>
      </c>
      <c r="X299" s="287"/>
      <c r="Y299" s="287"/>
      <c r="Z299" s="287"/>
      <c r="AA299" s="287"/>
      <c r="AB299" s="287"/>
      <c r="AC299" s="287"/>
      <c r="AD299" s="287" t="s">
        <v>158</v>
      </c>
      <c r="AE299" s="287"/>
      <c r="AF299" s="287"/>
      <c r="AG299" s="287"/>
      <c r="AH299" s="287"/>
      <c r="AI299" s="287"/>
      <c r="AJ299" s="287"/>
      <c r="AK299" s="287" t="s">
        <v>159</v>
      </c>
      <c r="AL299" s="287"/>
      <c r="AM299" s="287"/>
      <c r="AN299" s="287"/>
      <c r="AO299" s="287"/>
      <c r="AP299" s="287"/>
      <c r="AQ299" s="287"/>
      <c r="AR299" s="287" t="s">
        <v>160</v>
      </c>
      <c r="AS299" s="287"/>
      <c r="AT299" s="287"/>
      <c r="AU299" s="287"/>
      <c r="AV299" s="287"/>
      <c r="AW299" s="287"/>
      <c r="AX299" s="287"/>
      <c r="AY299" s="287" t="s">
        <v>161</v>
      </c>
      <c r="AZ299" s="287"/>
      <c r="BA299" s="287"/>
      <c r="BB299" s="287"/>
      <c r="BC299" s="287"/>
      <c r="BD299" s="287"/>
      <c r="BE299" s="287"/>
    </row>
    <row r="300" spans="1:57" s="254" customFormat="1" ht="45" x14ac:dyDescent="0.25">
      <c r="A300" s="263"/>
      <c r="B300" s="248" t="s">
        <v>223</v>
      </c>
      <c r="C300" s="248" t="s">
        <v>224</v>
      </c>
      <c r="D300" s="248" t="s">
        <v>278</v>
      </c>
      <c r="E300" s="248" t="s">
        <v>226</v>
      </c>
      <c r="F300" s="248" t="s">
        <v>227</v>
      </c>
      <c r="G300" s="248" t="s">
        <v>314</v>
      </c>
      <c r="H300" s="248" t="s">
        <v>35</v>
      </c>
      <c r="I300" s="248" t="s">
        <v>223</v>
      </c>
      <c r="J300" s="248" t="s">
        <v>224</v>
      </c>
      <c r="K300" s="248" t="s">
        <v>278</v>
      </c>
      <c r="L300" s="248" t="s">
        <v>226</v>
      </c>
      <c r="M300" s="248" t="s">
        <v>227</v>
      </c>
      <c r="N300" s="248" t="s">
        <v>314</v>
      </c>
      <c r="O300" s="248" t="s">
        <v>35</v>
      </c>
      <c r="P300" s="248" t="s">
        <v>223</v>
      </c>
      <c r="Q300" s="248" t="s">
        <v>224</v>
      </c>
      <c r="R300" s="248" t="s">
        <v>278</v>
      </c>
      <c r="S300" s="248" t="s">
        <v>226</v>
      </c>
      <c r="T300" s="248" t="s">
        <v>227</v>
      </c>
      <c r="U300" s="248" t="s">
        <v>314</v>
      </c>
      <c r="V300" s="248" t="s">
        <v>35</v>
      </c>
      <c r="W300" s="248" t="s">
        <v>223</v>
      </c>
      <c r="X300" s="248" t="s">
        <v>224</v>
      </c>
      <c r="Y300" s="248" t="s">
        <v>278</v>
      </c>
      <c r="Z300" s="248" t="s">
        <v>226</v>
      </c>
      <c r="AA300" s="248" t="s">
        <v>227</v>
      </c>
      <c r="AB300" s="248" t="s">
        <v>314</v>
      </c>
      <c r="AC300" s="248" t="s">
        <v>35</v>
      </c>
      <c r="AD300" s="248" t="s">
        <v>223</v>
      </c>
      <c r="AE300" s="248" t="s">
        <v>224</v>
      </c>
      <c r="AF300" s="248" t="s">
        <v>278</v>
      </c>
      <c r="AG300" s="248" t="s">
        <v>226</v>
      </c>
      <c r="AH300" s="248" t="s">
        <v>227</v>
      </c>
      <c r="AI300" s="248" t="s">
        <v>314</v>
      </c>
      <c r="AJ300" s="248" t="s">
        <v>35</v>
      </c>
      <c r="AK300" s="248" t="s">
        <v>223</v>
      </c>
      <c r="AL300" s="248" t="s">
        <v>224</v>
      </c>
      <c r="AM300" s="248" t="s">
        <v>278</v>
      </c>
      <c r="AN300" s="248" t="s">
        <v>226</v>
      </c>
      <c r="AO300" s="248" t="s">
        <v>227</v>
      </c>
      <c r="AP300" s="248" t="s">
        <v>314</v>
      </c>
      <c r="AQ300" s="248" t="s">
        <v>35</v>
      </c>
      <c r="AR300" s="248" t="s">
        <v>223</v>
      </c>
      <c r="AS300" s="248" t="s">
        <v>224</v>
      </c>
      <c r="AT300" s="248" t="s">
        <v>278</v>
      </c>
      <c r="AU300" s="248" t="s">
        <v>226</v>
      </c>
      <c r="AV300" s="248" t="s">
        <v>227</v>
      </c>
      <c r="AW300" s="248" t="s">
        <v>314</v>
      </c>
      <c r="AX300" s="248" t="s">
        <v>35</v>
      </c>
      <c r="AY300" s="248" t="s">
        <v>223</v>
      </c>
      <c r="AZ300" s="248" t="s">
        <v>224</v>
      </c>
      <c r="BA300" s="248" t="s">
        <v>278</v>
      </c>
      <c r="BB300" s="248" t="s">
        <v>226</v>
      </c>
      <c r="BC300" s="248" t="s">
        <v>227</v>
      </c>
      <c r="BD300" s="248" t="s">
        <v>314</v>
      </c>
      <c r="BE300" s="248" t="s">
        <v>35</v>
      </c>
    </row>
    <row r="301" spans="1:57" x14ac:dyDescent="0.25">
      <c r="A301" t="s">
        <v>280</v>
      </c>
      <c r="B301" s="42">
        <v>0.51995685005393744</v>
      </c>
      <c r="C301" s="42">
        <v>0.27831715210355989</v>
      </c>
      <c r="D301" s="42">
        <v>8.1984897518878108E-2</v>
      </c>
      <c r="E301" s="42">
        <v>5.070118662351672E-2</v>
      </c>
      <c r="F301" s="42">
        <v>4.0992448759439054E-2</v>
      </c>
      <c r="G301" s="42">
        <v>2.8047464940668829E-2</v>
      </c>
      <c r="H301">
        <v>927</v>
      </c>
      <c r="I301" s="42">
        <v>0.45520144317498501</v>
      </c>
      <c r="J301" s="42">
        <v>0.29825616355983164</v>
      </c>
      <c r="K301" s="42">
        <v>8.3583884546001214E-2</v>
      </c>
      <c r="L301" s="42">
        <v>6.1936259771497297E-2</v>
      </c>
      <c r="M301" s="42">
        <v>2.9464822609741433E-2</v>
      </c>
      <c r="N301" s="42">
        <v>7.1557426337943472E-2</v>
      </c>
      <c r="O301">
        <v>1663</v>
      </c>
      <c r="P301" s="42">
        <v>0.56949152542372883</v>
      </c>
      <c r="Q301" s="42">
        <v>0.27372881355932205</v>
      </c>
      <c r="R301" s="42">
        <v>5.1694915254237285E-2</v>
      </c>
      <c r="S301" s="42">
        <v>4.1525423728813557E-2</v>
      </c>
      <c r="T301" s="42">
        <v>1.9491525423728815E-2</v>
      </c>
      <c r="U301" s="42">
        <v>4.4067796610169491E-2</v>
      </c>
      <c r="V301">
        <v>1180</v>
      </c>
      <c r="W301" s="42">
        <v>0.66666666666666652</v>
      </c>
      <c r="X301" s="42">
        <v>0.22352285395763657</v>
      </c>
      <c r="Y301" s="42">
        <v>3.79041248606466E-2</v>
      </c>
      <c r="Z301" s="42">
        <v>4.2920847268673352E-2</v>
      </c>
      <c r="AA301" s="42">
        <v>1.4492753623188406E-2</v>
      </c>
      <c r="AB301" s="42">
        <v>1.4492753623188406E-2</v>
      </c>
      <c r="AC301">
        <v>1794</v>
      </c>
      <c r="AD301" s="42">
        <v>0.67831541218637992</v>
      </c>
      <c r="AE301" s="42">
        <v>0.20967741935483872</v>
      </c>
      <c r="AF301" s="42">
        <v>2.6881720430107524E-2</v>
      </c>
      <c r="AG301" s="42">
        <v>3.5842293906810034E-2</v>
      </c>
      <c r="AH301" s="42">
        <v>2.2401433691756272E-2</v>
      </c>
      <c r="AI301" s="42">
        <v>2.6881720430107524E-2</v>
      </c>
      <c r="AJ301">
        <v>1116</v>
      </c>
      <c r="AK301" s="42">
        <v>0.64942528735632199</v>
      </c>
      <c r="AL301" s="42">
        <v>0.23275862068965517</v>
      </c>
      <c r="AM301" s="42">
        <v>4.0229885057471264E-2</v>
      </c>
      <c r="AN301" s="42">
        <v>3.1609195402298854E-2</v>
      </c>
      <c r="AO301" s="42">
        <v>2.8735632183908046E-2</v>
      </c>
      <c r="AP301" s="42">
        <v>1.7241379310344827E-2</v>
      </c>
      <c r="AQ301">
        <v>348</v>
      </c>
      <c r="AR301" s="42">
        <v>0.60606060606060608</v>
      </c>
      <c r="AS301" s="42">
        <v>0.27272727272727271</v>
      </c>
      <c r="AT301" s="42">
        <v>4.5454545454545456E-2</v>
      </c>
      <c r="AU301" s="42">
        <v>1.5151515151515152E-2</v>
      </c>
      <c r="AV301" s="42">
        <v>3.0303030303030304E-2</v>
      </c>
      <c r="AW301" s="42">
        <v>3.0303030303030304E-2</v>
      </c>
      <c r="AX301">
        <v>66</v>
      </c>
      <c r="AY301" s="42">
        <v>1</v>
      </c>
      <c r="AZ301" s="42">
        <v>0</v>
      </c>
      <c r="BA301" s="42">
        <v>0</v>
      </c>
      <c r="BB301" s="42">
        <v>0</v>
      </c>
      <c r="BC301" s="42">
        <v>0</v>
      </c>
      <c r="BD301" s="42">
        <v>0</v>
      </c>
      <c r="BE301">
        <v>3</v>
      </c>
    </row>
    <row r="302" spans="1:57" x14ac:dyDescent="0.25">
      <c r="A302" t="s">
        <v>281</v>
      </c>
      <c r="B302" s="42">
        <v>0.50593311758360304</v>
      </c>
      <c r="C302" s="42">
        <v>0.28263214670981662</v>
      </c>
      <c r="D302" s="42">
        <v>9.1693635382955774E-2</v>
      </c>
      <c r="E302" s="42">
        <v>5.2858683926645084E-2</v>
      </c>
      <c r="F302" s="42">
        <v>3.6677454153182305E-2</v>
      </c>
      <c r="G302" s="42">
        <v>3.0204962243797196E-2</v>
      </c>
      <c r="H302">
        <v>927</v>
      </c>
      <c r="I302" s="42">
        <v>0.40769693325315692</v>
      </c>
      <c r="J302" s="42">
        <v>0.30246542393265186</v>
      </c>
      <c r="K302" s="42">
        <v>9.68129885748647E-2</v>
      </c>
      <c r="L302" s="42">
        <v>7.2158749248346366E-2</v>
      </c>
      <c r="M302" s="42">
        <v>3.0667468430547205E-2</v>
      </c>
      <c r="N302" s="42">
        <v>9.0198436560432957E-2</v>
      </c>
      <c r="O302">
        <v>1663</v>
      </c>
      <c r="P302" s="42">
        <v>0.52288135593220342</v>
      </c>
      <c r="Q302" s="42">
        <v>0.27372881355932205</v>
      </c>
      <c r="R302" s="42">
        <v>7.0338983050847459E-2</v>
      </c>
      <c r="S302" s="42">
        <v>4.7457627118644069E-2</v>
      </c>
      <c r="T302" s="42">
        <v>2.6271186440677961E-2</v>
      </c>
      <c r="U302" s="42">
        <v>5.9322033898305086E-2</v>
      </c>
      <c r="V302">
        <v>1180</v>
      </c>
      <c r="W302" s="42">
        <v>0.6064659977703456</v>
      </c>
      <c r="X302" s="42">
        <v>0.24693422519509475</v>
      </c>
      <c r="Y302" s="42">
        <v>5.1839464882943137E-2</v>
      </c>
      <c r="Z302" s="42">
        <v>4.3478260869565216E-2</v>
      </c>
      <c r="AA302" s="42">
        <v>1.89520624303233E-2</v>
      </c>
      <c r="AB302" s="42">
        <v>3.2329988851727984E-2</v>
      </c>
      <c r="AC302">
        <v>1794</v>
      </c>
      <c r="AD302" s="42">
        <v>0.63530465949820791</v>
      </c>
      <c r="AE302" s="42">
        <v>0.21236559139784947</v>
      </c>
      <c r="AF302" s="42">
        <v>5.1075268817204297E-2</v>
      </c>
      <c r="AG302" s="42">
        <v>3.3154121863799284E-2</v>
      </c>
      <c r="AH302" s="42">
        <v>2.1505376344086023E-2</v>
      </c>
      <c r="AI302" s="42">
        <v>4.6594982078853049E-2</v>
      </c>
      <c r="AJ302">
        <v>1116</v>
      </c>
      <c r="AK302" s="42">
        <v>0.63218390804597702</v>
      </c>
      <c r="AL302" s="42">
        <v>0.22701149425287354</v>
      </c>
      <c r="AM302" s="42">
        <v>4.3103448275862072E-2</v>
      </c>
      <c r="AN302" s="42">
        <v>3.4482758620689655E-2</v>
      </c>
      <c r="AO302" s="42">
        <v>2.0114942528735632E-2</v>
      </c>
      <c r="AP302" s="42">
        <v>4.3103448275862072E-2</v>
      </c>
      <c r="AQ302">
        <v>348</v>
      </c>
      <c r="AR302" s="42">
        <v>0.54545454545454541</v>
      </c>
      <c r="AS302" s="42">
        <v>0.27272727272727271</v>
      </c>
      <c r="AT302" s="42">
        <v>9.0909090909090912E-2</v>
      </c>
      <c r="AU302" s="42">
        <v>1.5151515151515152E-2</v>
      </c>
      <c r="AV302" s="42">
        <v>3.0303030303030304E-2</v>
      </c>
      <c r="AW302" s="42">
        <v>4.5454545454545456E-2</v>
      </c>
      <c r="AX302">
        <v>66</v>
      </c>
      <c r="AY302" s="42">
        <v>1</v>
      </c>
      <c r="AZ302" s="42">
        <v>0</v>
      </c>
      <c r="BA302" s="42">
        <v>0</v>
      </c>
      <c r="BB302" s="42">
        <v>0</v>
      </c>
      <c r="BC302" s="42">
        <v>0</v>
      </c>
      <c r="BD302" s="42">
        <v>0</v>
      </c>
      <c r="BE302">
        <v>3</v>
      </c>
    </row>
    <row r="303" spans="1:57" x14ac:dyDescent="0.25">
      <c r="A303" t="s">
        <v>282</v>
      </c>
      <c r="B303" s="42">
        <v>0.51240560949298808</v>
      </c>
      <c r="C303" s="42">
        <v>0.25350593311758363</v>
      </c>
      <c r="D303" s="42">
        <v>0.10571736785329017</v>
      </c>
      <c r="E303" s="42">
        <v>6.1488673139158581E-2</v>
      </c>
      <c r="F303" s="42">
        <v>4.6386192017259978E-2</v>
      </c>
      <c r="G303" s="42">
        <v>2.0496224379719527E-2</v>
      </c>
      <c r="H303">
        <v>927</v>
      </c>
      <c r="I303" s="42">
        <v>0.55381840048105835</v>
      </c>
      <c r="J303" s="42">
        <v>0.26518340348767289</v>
      </c>
      <c r="K303" s="42">
        <v>5.7726999398677092E-2</v>
      </c>
      <c r="L303" s="42">
        <v>5.5321707757065547E-2</v>
      </c>
      <c r="M303" s="42">
        <v>2.8863499699338546E-2</v>
      </c>
      <c r="N303" s="42">
        <v>3.9085989176187615E-2</v>
      </c>
      <c r="O303">
        <v>1663</v>
      </c>
      <c r="P303" s="42">
        <v>0.51355932203389831</v>
      </c>
      <c r="Q303" s="42">
        <v>0.26440677966101694</v>
      </c>
      <c r="R303" s="42">
        <v>8.9830508474576257E-2</v>
      </c>
      <c r="S303" s="42">
        <v>5.5084745762711856E-2</v>
      </c>
      <c r="T303" s="42">
        <v>3.3050847457627118E-2</v>
      </c>
      <c r="U303" s="42">
        <v>4.4067796610169491E-2</v>
      </c>
      <c r="V303">
        <v>1180</v>
      </c>
      <c r="W303" s="42">
        <v>0.61204013377926425</v>
      </c>
      <c r="X303" s="42">
        <v>0.23244147157190637</v>
      </c>
      <c r="Y303" s="42">
        <v>5.5183946488294305E-2</v>
      </c>
      <c r="Z303" s="42">
        <v>4.7380156075808248E-2</v>
      </c>
      <c r="AA303" s="42">
        <v>3.0100334448160536E-2</v>
      </c>
      <c r="AB303" s="42">
        <v>2.2853957636566332E-2</v>
      </c>
      <c r="AC303">
        <v>1794</v>
      </c>
      <c r="AD303" s="42">
        <v>0.64874551971326166</v>
      </c>
      <c r="AE303" s="42">
        <v>0.21057347670250895</v>
      </c>
      <c r="AF303" s="42">
        <v>5.0179211469534052E-2</v>
      </c>
      <c r="AG303" s="42">
        <v>3.6738351254480286E-2</v>
      </c>
      <c r="AH303" s="42">
        <v>3.1362007168458779E-2</v>
      </c>
      <c r="AI303" s="42">
        <v>2.2401433691756272E-2</v>
      </c>
      <c r="AJ303">
        <v>1116</v>
      </c>
      <c r="AK303" s="42">
        <v>0.64655172413793105</v>
      </c>
      <c r="AL303" s="42">
        <v>0.20114942528735633</v>
      </c>
      <c r="AM303" s="42">
        <v>5.1724137931034482E-2</v>
      </c>
      <c r="AN303" s="42">
        <v>3.4482758620689655E-2</v>
      </c>
      <c r="AO303" s="42">
        <v>2.8735632183908046E-2</v>
      </c>
      <c r="AP303" s="42">
        <v>3.7356321839080463E-2</v>
      </c>
      <c r="AQ303">
        <v>348</v>
      </c>
      <c r="AR303" s="42">
        <v>0.51515151515151514</v>
      </c>
      <c r="AS303" s="42">
        <v>0.2121212121212121</v>
      </c>
      <c r="AT303" s="42">
        <v>0.10606060606060605</v>
      </c>
      <c r="AU303" s="42">
        <v>4.5454545454545456E-2</v>
      </c>
      <c r="AV303" s="42">
        <v>6.0606060606060608E-2</v>
      </c>
      <c r="AW303" s="42">
        <v>6.0606060606060608E-2</v>
      </c>
      <c r="AX303">
        <v>66</v>
      </c>
      <c r="AY303" s="42">
        <v>1</v>
      </c>
      <c r="AZ303" s="42">
        <v>0</v>
      </c>
      <c r="BA303" s="42">
        <v>0</v>
      </c>
      <c r="BB303" s="42">
        <v>0</v>
      </c>
      <c r="BC303" s="42">
        <v>0</v>
      </c>
      <c r="BD303" s="42">
        <v>0</v>
      </c>
      <c r="BE303">
        <v>3</v>
      </c>
    </row>
    <row r="304" spans="1:57" x14ac:dyDescent="0.25">
      <c r="A304" t="s">
        <v>283</v>
      </c>
      <c r="B304" s="42">
        <v>0.62891046386192018</v>
      </c>
      <c r="C304" s="42">
        <v>0.24271844660194175</v>
      </c>
      <c r="D304" s="42">
        <v>7.7669902912621352E-2</v>
      </c>
      <c r="E304" s="42">
        <v>2.9126213592233011E-2</v>
      </c>
      <c r="F304" s="42">
        <v>1.4023732470334414E-2</v>
      </c>
      <c r="G304" s="42">
        <v>7.551240560949299E-3</v>
      </c>
      <c r="H304">
        <v>927</v>
      </c>
      <c r="I304" s="42">
        <v>0.62657847263980759</v>
      </c>
      <c r="J304" s="42">
        <v>0.27720986169573059</v>
      </c>
      <c r="K304" s="42">
        <v>5.1112447384245342E-2</v>
      </c>
      <c r="L304" s="42">
        <v>2.9464822609741433E-2</v>
      </c>
      <c r="M304" s="42">
        <v>7.8171978352375229E-3</v>
      </c>
      <c r="N304" s="42">
        <v>7.8171978352375229E-3</v>
      </c>
      <c r="O304">
        <v>1663</v>
      </c>
      <c r="P304" s="42">
        <v>0.74322033898305084</v>
      </c>
      <c r="Q304" s="42">
        <v>0.18898305084745762</v>
      </c>
      <c r="R304" s="42">
        <v>3.5593220338983052E-2</v>
      </c>
      <c r="S304" s="42">
        <v>2.0338983050847456E-2</v>
      </c>
      <c r="T304" s="42">
        <v>7.6271186440677978E-3</v>
      </c>
      <c r="U304" s="42">
        <v>4.2372881355932203E-3</v>
      </c>
      <c r="V304">
        <v>1180</v>
      </c>
      <c r="W304" s="42">
        <v>0.82720178372352282</v>
      </c>
      <c r="X304" s="42">
        <v>0.1326644370122631</v>
      </c>
      <c r="Y304" s="42">
        <v>1.6722408026755852E-2</v>
      </c>
      <c r="Z304" s="42">
        <v>1.839464882943144E-2</v>
      </c>
      <c r="AA304" s="42">
        <v>4.459308807134894E-3</v>
      </c>
      <c r="AB304" s="42">
        <v>5.5741360089186175E-4</v>
      </c>
      <c r="AC304">
        <v>1794</v>
      </c>
      <c r="AD304" s="42">
        <v>0.89157706093189959</v>
      </c>
      <c r="AE304" s="42">
        <v>8.6021505376344093E-2</v>
      </c>
      <c r="AF304" s="42">
        <v>1.1648745519713262E-2</v>
      </c>
      <c r="AG304" s="42">
        <v>7.1684587813620072E-3</v>
      </c>
      <c r="AH304" s="42">
        <v>3.5842293906810036E-3</v>
      </c>
      <c r="AI304" s="42">
        <v>0</v>
      </c>
      <c r="AJ304">
        <v>1116</v>
      </c>
      <c r="AK304" s="42">
        <v>0.9022988505747126</v>
      </c>
      <c r="AL304" s="42">
        <v>7.4712643678160925E-2</v>
      </c>
      <c r="AM304" s="42">
        <v>2.8735632183908046E-3</v>
      </c>
      <c r="AN304" s="42">
        <v>1.1494252873563218E-2</v>
      </c>
      <c r="AO304" s="42">
        <v>5.7471264367816091E-3</v>
      </c>
      <c r="AP304" s="42">
        <v>2.8735632183908046E-3</v>
      </c>
      <c r="AQ304">
        <v>348</v>
      </c>
      <c r="AR304" s="42">
        <v>0.9242424242424242</v>
      </c>
      <c r="AS304" s="42">
        <v>7.575757575757576E-2</v>
      </c>
      <c r="AT304" s="42">
        <v>0</v>
      </c>
      <c r="AU304" s="42">
        <v>0</v>
      </c>
      <c r="AV304" s="42">
        <v>0</v>
      </c>
      <c r="AW304" s="42">
        <v>0</v>
      </c>
      <c r="AX304">
        <v>66</v>
      </c>
      <c r="AY304" s="42">
        <v>1</v>
      </c>
      <c r="AZ304" s="42">
        <v>0</v>
      </c>
      <c r="BA304" s="42">
        <v>0</v>
      </c>
      <c r="BB304" s="42">
        <v>0</v>
      </c>
      <c r="BC304" s="42">
        <v>0</v>
      </c>
      <c r="BD304" s="42">
        <v>0</v>
      </c>
      <c r="BE304">
        <v>3</v>
      </c>
    </row>
    <row r="305" spans="1:57" x14ac:dyDescent="0.25">
      <c r="A305" t="s">
        <v>284</v>
      </c>
      <c r="B305" s="42">
        <v>0.41639697950377569</v>
      </c>
      <c r="C305" s="42">
        <v>0.192017259978425</v>
      </c>
      <c r="D305" s="42">
        <v>0.15102481121898598</v>
      </c>
      <c r="E305" s="42">
        <v>0.11650485436893204</v>
      </c>
      <c r="F305" s="42">
        <v>0.10140237324703344</v>
      </c>
      <c r="G305" s="42">
        <v>2.2653721682847898E-2</v>
      </c>
      <c r="H305">
        <v>927</v>
      </c>
      <c r="I305" s="42">
        <v>0.4539987973541792</v>
      </c>
      <c r="J305" s="42">
        <v>0.23571858087793146</v>
      </c>
      <c r="K305" s="42">
        <v>0.10102224894768491</v>
      </c>
      <c r="L305" s="42">
        <v>0.11846061334936861</v>
      </c>
      <c r="M305" s="42">
        <v>6.8550811785929047E-2</v>
      </c>
      <c r="N305" s="42">
        <v>2.2248947684906796E-2</v>
      </c>
      <c r="O305">
        <v>1663</v>
      </c>
      <c r="P305" s="42">
        <v>0.5474576271186441</v>
      </c>
      <c r="Q305" s="42">
        <v>0.22118644067796611</v>
      </c>
      <c r="R305" s="42">
        <v>7.4576271186440682E-2</v>
      </c>
      <c r="S305" s="42">
        <v>9.4067796610169493E-2</v>
      </c>
      <c r="T305" s="42">
        <v>5.4237288135593219E-2</v>
      </c>
      <c r="U305" s="42">
        <v>8.4745762711864406E-3</v>
      </c>
      <c r="V305">
        <v>1180</v>
      </c>
      <c r="W305" s="42">
        <v>0.64659977703455962</v>
      </c>
      <c r="X305" s="42">
        <v>0.18171683389074694</v>
      </c>
      <c r="Y305" s="42">
        <v>4.9052396878483832E-2</v>
      </c>
      <c r="Z305" s="42">
        <v>8.0267558528428096E-2</v>
      </c>
      <c r="AA305" s="42">
        <v>3.9576365663322184E-2</v>
      </c>
      <c r="AB305" s="42">
        <v>2.787068004459309E-3</v>
      </c>
      <c r="AC305">
        <v>1794</v>
      </c>
      <c r="AD305" s="42">
        <v>0.69265232974910385</v>
      </c>
      <c r="AE305" s="42">
        <v>0.14784946236559141</v>
      </c>
      <c r="AF305" s="42">
        <v>5.197132616487455E-2</v>
      </c>
      <c r="AG305" s="42">
        <v>5.7347670250896057E-2</v>
      </c>
      <c r="AH305" s="42">
        <v>4.7491039426523295E-2</v>
      </c>
      <c r="AI305" s="42">
        <v>2.6881720430107529E-3</v>
      </c>
      <c r="AJ305">
        <v>1116</v>
      </c>
      <c r="AK305" s="42">
        <v>0.74712643678160917</v>
      </c>
      <c r="AL305" s="42">
        <v>0.1235632183908046</v>
      </c>
      <c r="AM305" s="42">
        <v>3.4482758620689655E-2</v>
      </c>
      <c r="AN305" s="42">
        <v>4.3103448275862072E-2</v>
      </c>
      <c r="AO305" s="42">
        <v>4.3103448275862072E-2</v>
      </c>
      <c r="AP305" s="42">
        <v>8.6206896551724137E-3</v>
      </c>
      <c r="AQ305">
        <v>348</v>
      </c>
      <c r="AR305" s="42">
        <v>0.69696969696969702</v>
      </c>
      <c r="AS305" s="42">
        <v>0.10606060606060605</v>
      </c>
      <c r="AT305" s="42">
        <v>4.5454545454545456E-2</v>
      </c>
      <c r="AU305" s="42">
        <v>7.575757575757576E-2</v>
      </c>
      <c r="AV305" s="42">
        <v>6.0606060606060608E-2</v>
      </c>
      <c r="AW305" s="42">
        <v>1.5151515151515152E-2</v>
      </c>
      <c r="AX305">
        <v>66</v>
      </c>
      <c r="AY305" s="42">
        <v>0.66666666666666652</v>
      </c>
      <c r="AZ305" s="42">
        <v>0</v>
      </c>
      <c r="BA305" s="42">
        <v>0</v>
      </c>
      <c r="BB305" s="42">
        <v>0.33333333333333326</v>
      </c>
      <c r="BC305" s="42">
        <v>0</v>
      </c>
      <c r="BD305" s="42">
        <v>0</v>
      </c>
      <c r="BE305">
        <v>3</v>
      </c>
    </row>
    <row r="306" spans="1:57" x14ac:dyDescent="0.25">
      <c r="A306" t="s">
        <v>285</v>
      </c>
      <c r="B306" s="42">
        <v>0.4261057173678533</v>
      </c>
      <c r="C306" s="42">
        <v>0.33441208198489752</v>
      </c>
      <c r="D306" s="42">
        <v>0.14347357065803668</v>
      </c>
      <c r="E306" s="42">
        <v>4.2071197411003236E-2</v>
      </c>
      <c r="F306" s="42">
        <v>2.8047464940668829E-2</v>
      </c>
      <c r="G306" s="42">
        <v>2.5889967637540458E-2</v>
      </c>
      <c r="H306">
        <v>927</v>
      </c>
      <c r="I306" s="42">
        <v>0.43956704750450998</v>
      </c>
      <c r="J306" s="42">
        <v>0.37642814191220686</v>
      </c>
      <c r="K306" s="42">
        <v>9.2002405291641609E-2</v>
      </c>
      <c r="L306" s="42">
        <v>5.1713770294648229E-2</v>
      </c>
      <c r="M306" s="42">
        <v>2.1046301864101023E-2</v>
      </c>
      <c r="N306" s="42">
        <v>1.9242333132892364E-2</v>
      </c>
      <c r="O306">
        <v>1663</v>
      </c>
      <c r="P306" s="42">
        <v>0.56016949152542372</v>
      </c>
      <c r="Q306" s="42">
        <v>0.29406779661016952</v>
      </c>
      <c r="R306" s="42">
        <v>7.6271186440677971E-2</v>
      </c>
      <c r="S306" s="42">
        <v>4.2372881355932195E-2</v>
      </c>
      <c r="T306" s="42">
        <v>1.7796610169491526E-2</v>
      </c>
      <c r="U306" s="42">
        <v>9.3220338983050852E-3</v>
      </c>
      <c r="V306">
        <v>1180</v>
      </c>
      <c r="W306" s="42">
        <v>0.68729096989966554</v>
      </c>
      <c r="X306" s="42">
        <v>0.21794871794871795</v>
      </c>
      <c r="Y306" s="42">
        <v>5.2954292084726864E-2</v>
      </c>
      <c r="Z306" s="42">
        <v>2.2296544035674472E-2</v>
      </c>
      <c r="AA306" s="42">
        <v>1.5050167224080268E-2</v>
      </c>
      <c r="AB306" s="42">
        <v>4.459308807134894E-3</v>
      </c>
      <c r="AC306">
        <v>1794</v>
      </c>
      <c r="AD306" s="42">
        <v>0.72491039426523296</v>
      </c>
      <c r="AE306" s="42">
        <v>0.19534050179211471</v>
      </c>
      <c r="AF306" s="42">
        <v>4.2114695340501794E-2</v>
      </c>
      <c r="AG306" s="42">
        <v>2.0609318996415774E-2</v>
      </c>
      <c r="AH306" s="42">
        <v>1.0752688172043012E-2</v>
      </c>
      <c r="AI306" s="42">
        <v>6.2724014336917565E-3</v>
      </c>
      <c r="AJ306">
        <v>1116</v>
      </c>
      <c r="AK306" s="42">
        <v>0.72413793103448265</v>
      </c>
      <c r="AL306" s="42">
        <v>0.18678160919540229</v>
      </c>
      <c r="AM306" s="42">
        <v>5.459770114942529E-2</v>
      </c>
      <c r="AN306" s="42">
        <v>2.0114942528735632E-2</v>
      </c>
      <c r="AO306" s="42">
        <v>1.1494252873563218E-2</v>
      </c>
      <c r="AP306" s="42">
        <v>2.8735632183908046E-3</v>
      </c>
      <c r="AQ306">
        <v>348</v>
      </c>
      <c r="AR306" s="42">
        <v>0.72727272727272729</v>
      </c>
      <c r="AS306" s="42">
        <v>0.16666666666666663</v>
      </c>
      <c r="AT306" s="42">
        <v>6.0606060606060608E-2</v>
      </c>
      <c r="AU306" s="42">
        <v>1.5151515151515152E-2</v>
      </c>
      <c r="AV306" s="42">
        <v>1.5151515151515152E-2</v>
      </c>
      <c r="AW306" s="42">
        <v>1.5151515151515152E-2</v>
      </c>
      <c r="AX306">
        <v>66</v>
      </c>
      <c r="AY306" s="42">
        <v>0.66666666666666652</v>
      </c>
      <c r="AZ306" s="42">
        <v>0.33333333333333326</v>
      </c>
      <c r="BA306" s="42">
        <v>0</v>
      </c>
      <c r="BB306" s="42">
        <v>0</v>
      </c>
      <c r="BC306" s="42">
        <v>0</v>
      </c>
      <c r="BD306" s="42">
        <v>0</v>
      </c>
      <c r="BE306">
        <v>3</v>
      </c>
    </row>
    <row r="309" spans="1:57" ht="18.75" x14ac:dyDescent="0.3">
      <c r="A309" s="1" t="s">
        <v>315</v>
      </c>
    </row>
    <row r="310" spans="1:57" x14ac:dyDescent="0.25">
      <c r="A310" s="194" t="s">
        <v>313</v>
      </c>
      <c r="B310" s="194"/>
      <c r="C310" s="194"/>
      <c r="D310" s="194"/>
      <c r="E310" s="194"/>
      <c r="F310" s="194"/>
      <c r="G310" s="194"/>
      <c r="H310" s="194"/>
      <c r="I310" s="194"/>
      <c r="J310" s="194"/>
      <c r="K310" s="194"/>
      <c r="L310" s="194"/>
      <c r="M310" s="194"/>
      <c r="N310" s="194"/>
      <c r="O310" s="194"/>
    </row>
    <row r="311" spans="1:57" x14ac:dyDescent="0.25">
      <c r="A311" s="142" t="s">
        <v>240</v>
      </c>
    </row>
    <row r="312" spans="1:57" x14ac:dyDescent="0.25">
      <c r="B312" s="287" t="s">
        <v>154</v>
      </c>
      <c r="C312" s="287"/>
      <c r="D312" s="287" t="s">
        <v>155</v>
      </c>
      <c r="E312" s="287"/>
      <c r="F312" s="287" t="s">
        <v>156</v>
      </c>
      <c r="G312" s="287"/>
      <c r="H312" s="287" t="s">
        <v>157</v>
      </c>
      <c r="I312" s="287"/>
      <c r="J312" s="287" t="s">
        <v>158</v>
      </c>
      <c r="K312" s="287"/>
      <c r="L312" s="287" t="s">
        <v>159</v>
      </c>
      <c r="M312" s="287"/>
      <c r="N312" s="287" t="s">
        <v>160</v>
      </c>
      <c r="O312" s="287"/>
      <c r="P312" s="287" t="s">
        <v>161</v>
      </c>
      <c r="Q312" s="287"/>
    </row>
    <row r="313" spans="1:57" s="3" customFormat="1" x14ac:dyDescent="0.25">
      <c r="B313" s="15" t="s">
        <v>241</v>
      </c>
      <c r="C313" s="15" t="s">
        <v>35</v>
      </c>
      <c r="D313" s="15" t="s">
        <v>241</v>
      </c>
      <c r="E313" s="15" t="s">
        <v>35</v>
      </c>
      <c r="F313" s="15" t="s">
        <v>241</v>
      </c>
      <c r="G313" s="15" t="s">
        <v>35</v>
      </c>
      <c r="H313" s="15" t="s">
        <v>241</v>
      </c>
      <c r="I313" s="15" t="s">
        <v>35</v>
      </c>
      <c r="J313" s="15" t="s">
        <v>241</v>
      </c>
      <c r="K313" s="15" t="s">
        <v>35</v>
      </c>
      <c r="L313" s="15" t="s">
        <v>241</v>
      </c>
      <c r="M313" s="15" t="s">
        <v>35</v>
      </c>
      <c r="N313" s="15" t="s">
        <v>241</v>
      </c>
      <c r="O313" s="15" t="s">
        <v>35</v>
      </c>
      <c r="P313" s="15" t="s">
        <v>241</v>
      </c>
      <c r="Q313" s="15" t="s">
        <v>35</v>
      </c>
    </row>
    <row r="314" spans="1:57" x14ac:dyDescent="0.25">
      <c r="A314" t="s">
        <v>280</v>
      </c>
      <c r="B314" s="151">
        <v>4.2696871628910475</v>
      </c>
      <c r="C314" s="152">
        <v>927</v>
      </c>
      <c r="D314" s="151">
        <v>4.3024654239326559</v>
      </c>
      <c r="E314" s="152">
        <v>1663</v>
      </c>
      <c r="F314" s="151">
        <v>4.4644067796610116</v>
      </c>
      <c r="G314" s="152">
        <v>1180</v>
      </c>
      <c r="H314" s="151">
        <v>4.5284280936454753</v>
      </c>
      <c r="I314" s="152">
        <v>1794</v>
      </c>
      <c r="J314" s="151">
        <v>4.5663082437275948</v>
      </c>
      <c r="K314" s="152">
        <v>1116</v>
      </c>
      <c r="L314" s="151">
        <v>4.4942528735632221</v>
      </c>
      <c r="M314" s="152">
        <v>348</v>
      </c>
      <c r="N314" s="151">
        <v>4.5</v>
      </c>
      <c r="O314" s="152">
        <v>66</v>
      </c>
      <c r="P314" s="151">
        <v>5</v>
      </c>
      <c r="Q314" s="152">
        <v>3</v>
      </c>
    </row>
    <row r="315" spans="1:57" x14ac:dyDescent="0.25">
      <c r="A315" t="s">
        <v>281</v>
      </c>
      <c r="B315" s="151">
        <v>4.2588996763754077</v>
      </c>
      <c r="C315" s="152">
        <v>927</v>
      </c>
      <c r="D315" s="151">
        <v>4.2549609140108231</v>
      </c>
      <c r="E315" s="152">
        <v>1663</v>
      </c>
      <c r="F315" s="151">
        <v>4.3974576271186434</v>
      </c>
      <c r="G315" s="152">
        <v>1180</v>
      </c>
      <c r="H315" s="151">
        <v>4.4754738015607538</v>
      </c>
      <c r="I315" s="152">
        <v>1794</v>
      </c>
      <c r="J315" s="151">
        <v>4.5465949820788598</v>
      </c>
      <c r="K315" s="152">
        <v>1116</v>
      </c>
      <c r="L315" s="151">
        <v>4.5459770114942559</v>
      </c>
      <c r="M315" s="152">
        <v>348</v>
      </c>
      <c r="N315" s="151">
        <v>4.4242424242424239</v>
      </c>
      <c r="O315" s="152">
        <v>66</v>
      </c>
      <c r="P315" s="151">
        <v>5</v>
      </c>
      <c r="Q315" s="152">
        <v>3</v>
      </c>
    </row>
    <row r="316" spans="1:57" x14ac:dyDescent="0.25">
      <c r="A316" t="s">
        <v>282</v>
      </c>
      <c r="B316" s="151">
        <v>4.1855447680690405</v>
      </c>
      <c r="C316" s="152">
        <v>927</v>
      </c>
      <c r="D316" s="151">
        <v>4.3770294648226029</v>
      </c>
      <c r="E316" s="152">
        <v>1663</v>
      </c>
      <c r="F316" s="151">
        <v>4.3025423728813479</v>
      </c>
      <c r="G316" s="152">
        <v>1180</v>
      </c>
      <c r="H316" s="151">
        <v>4.4175027870680026</v>
      </c>
      <c r="I316" s="152">
        <v>1794</v>
      </c>
      <c r="J316" s="151">
        <v>4.4758064516129066</v>
      </c>
      <c r="K316" s="152">
        <v>1116</v>
      </c>
      <c r="L316" s="151">
        <v>4.5143678160919567</v>
      </c>
      <c r="M316" s="152">
        <v>348</v>
      </c>
      <c r="N316" s="151">
        <v>4.257575757575756</v>
      </c>
      <c r="O316" s="152">
        <v>66</v>
      </c>
      <c r="P316" s="151">
        <v>5</v>
      </c>
      <c r="Q316" s="152">
        <v>3</v>
      </c>
    </row>
    <row r="317" spans="1:57" x14ac:dyDescent="0.25">
      <c r="A317" t="s">
        <v>283</v>
      </c>
      <c r="B317" s="151">
        <v>4.4660194174757262</v>
      </c>
      <c r="C317" s="152">
        <v>927</v>
      </c>
      <c r="D317" s="151">
        <v>4.5087191822008474</v>
      </c>
      <c r="E317" s="152">
        <v>1663</v>
      </c>
      <c r="F317" s="151">
        <v>4.6525423728813529</v>
      </c>
      <c r="G317" s="152">
        <v>1180</v>
      </c>
      <c r="H317" s="151">
        <v>4.7614269788182826</v>
      </c>
      <c r="I317" s="152">
        <v>1794</v>
      </c>
      <c r="J317" s="151">
        <v>4.8548387096774244</v>
      </c>
      <c r="K317" s="152">
        <v>1116</v>
      </c>
      <c r="L317" s="151">
        <v>4.8649425287356314</v>
      </c>
      <c r="M317" s="152">
        <v>348</v>
      </c>
      <c r="N317" s="151">
        <v>4.924242424242423</v>
      </c>
      <c r="O317" s="152">
        <v>66</v>
      </c>
      <c r="P317" s="151">
        <v>5</v>
      </c>
      <c r="Q317" s="152">
        <v>3</v>
      </c>
    </row>
    <row r="318" spans="1:57" x14ac:dyDescent="0.25">
      <c r="A318" t="s">
        <v>284</v>
      </c>
      <c r="B318" s="151">
        <v>3.7734627831715239</v>
      </c>
      <c r="C318" s="152">
        <v>927</v>
      </c>
      <c r="D318" s="151">
        <v>3.9549007817197879</v>
      </c>
      <c r="E318" s="152">
        <v>1663</v>
      </c>
      <c r="F318" s="151">
        <v>4.1389830508474654</v>
      </c>
      <c r="G318" s="152">
        <v>1180</v>
      </c>
      <c r="H318" s="151">
        <v>4.3238573021181592</v>
      </c>
      <c r="I318" s="152">
        <v>1794</v>
      </c>
      <c r="J318" s="151">
        <v>4.3888888888888928</v>
      </c>
      <c r="K318" s="152">
        <v>1116</v>
      </c>
      <c r="L318" s="151">
        <v>4.5143678160919514</v>
      </c>
      <c r="M318" s="152">
        <v>348</v>
      </c>
      <c r="N318" s="151">
        <v>4.3484848484848495</v>
      </c>
      <c r="O318" s="152">
        <v>66</v>
      </c>
      <c r="P318" s="151">
        <v>4</v>
      </c>
      <c r="Q318" s="152">
        <v>3</v>
      </c>
    </row>
    <row r="319" spans="1:57" x14ac:dyDescent="0.25">
      <c r="A319" t="s">
        <v>285</v>
      </c>
      <c r="B319" s="151">
        <v>4.1661272923408879</v>
      </c>
      <c r="C319" s="152">
        <v>927</v>
      </c>
      <c r="D319" s="151">
        <v>4.2194828622970437</v>
      </c>
      <c r="E319" s="152">
        <v>1663</v>
      </c>
      <c r="F319" s="151">
        <v>4.3644067796610146</v>
      </c>
      <c r="G319" s="152">
        <v>1180</v>
      </c>
      <c r="H319" s="151">
        <v>4.5535117056856231</v>
      </c>
      <c r="I319" s="152">
        <v>1794</v>
      </c>
      <c r="J319" s="151">
        <v>4.6218637992831546</v>
      </c>
      <c r="K319" s="152">
        <v>1116</v>
      </c>
      <c r="L319" s="151">
        <v>4.6005747126436765</v>
      </c>
      <c r="M319" s="152">
        <v>348</v>
      </c>
      <c r="N319" s="151">
        <v>4.6212121212121229</v>
      </c>
      <c r="O319" s="152">
        <v>66</v>
      </c>
      <c r="P319" s="151">
        <v>4.666666666666667</v>
      </c>
      <c r="Q319" s="152">
        <v>3</v>
      </c>
    </row>
    <row r="322" spans="1:57" ht="18.75" x14ac:dyDescent="0.3">
      <c r="A322" s="1" t="s">
        <v>316</v>
      </c>
      <c r="B322" s="68"/>
      <c r="C322" s="68"/>
      <c r="D322" s="68"/>
      <c r="E322" s="68"/>
      <c r="F322" s="68"/>
      <c r="G322" s="68"/>
      <c r="H322" s="68"/>
      <c r="I322" s="68"/>
      <c r="J322" s="68"/>
      <c r="K322" s="68"/>
      <c r="L322" s="68"/>
      <c r="M322" s="68"/>
      <c r="N322" s="68"/>
      <c r="O322" s="68"/>
    </row>
    <row r="323" spans="1:57" x14ac:dyDescent="0.25">
      <c r="A323" s="278" t="s">
        <v>317</v>
      </c>
      <c r="B323" s="278"/>
      <c r="C323" s="278"/>
      <c r="D323" s="278"/>
      <c r="E323" s="278"/>
      <c r="F323" s="278"/>
      <c r="G323" s="278"/>
      <c r="H323" s="278"/>
      <c r="I323" s="278"/>
      <c r="J323" s="278"/>
      <c r="K323" s="278"/>
      <c r="L323" s="278"/>
      <c r="M323" s="278"/>
      <c r="N323" s="278"/>
      <c r="O323" s="278"/>
    </row>
    <row r="324" spans="1:57" x14ac:dyDescent="0.25">
      <c r="A324" s="68"/>
      <c r="B324" s="287" t="s">
        <v>154</v>
      </c>
      <c r="C324" s="287"/>
      <c r="D324" s="287"/>
      <c r="E324" s="287"/>
      <c r="F324" s="287"/>
      <c r="G324" s="287"/>
      <c r="H324" s="287"/>
      <c r="I324" s="287" t="s">
        <v>155</v>
      </c>
      <c r="J324" s="287"/>
      <c r="K324" s="287"/>
      <c r="L324" s="287"/>
      <c r="M324" s="287"/>
      <c r="N324" s="287"/>
      <c r="O324" s="287"/>
      <c r="P324" s="287" t="s">
        <v>156</v>
      </c>
      <c r="Q324" s="287"/>
      <c r="R324" s="287"/>
      <c r="S324" s="287"/>
      <c r="T324" s="287"/>
      <c r="U324" s="287"/>
      <c r="V324" s="287"/>
      <c r="W324" s="287" t="s">
        <v>157</v>
      </c>
      <c r="X324" s="287"/>
      <c r="Y324" s="287"/>
      <c r="Z324" s="287"/>
      <c r="AA324" s="287"/>
      <c r="AB324" s="287"/>
      <c r="AC324" s="287"/>
      <c r="AD324" s="287" t="s">
        <v>158</v>
      </c>
      <c r="AE324" s="287"/>
      <c r="AF324" s="287"/>
      <c r="AG324" s="287"/>
      <c r="AH324" s="287"/>
      <c r="AI324" s="287"/>
      <c r="AJ324" s="287"/>
      <c r="AK324" s="287" t="s">
        <v>159</v>
      </c>
      <c r="AL324" s="287"/>
      <c r="AM324" s="287"/>
      <c r="AN324" s="287"/>
      <c r="AO324" s="287"/>
      <c r="AP324" s="287"/>
      <c r="AQ324" s="287"/>
      <c r="AR324" s="287" t="s">
        <v>160</v>
      </c>
      <c r="AS324" s="287"/>
      <c r="AT324" s="287"/>
      <c r="AU324" s="287"/>
      <c r="AV324" s="287"/>
      <c r="AW324" s="287"/>
      <c r="AX324" s="287"/>
      <c r="AY324" s="287" t="s">
        <v>161</v>
      </c>
      <c r="AZ324" s="287"/>
      <c r="BA324" s="287"/>
      <c r="BB324" s="287"/>
      <c r="BC324" s="287"/>
      <c r="BD324" s="287"/>
      <c r="BE324" s="287"/>
    </row>
    <row r="325" spans="1:57" s="254" customFormat="1" ht="45" x14ac:dyDescent="0.25">
      <c r="A325" s="263"/>
      <c r="B325" s="248" t="s">
        <v>223</v>
      </c>
      <c r="C325" s="248" t="s">
        <v>224</v>
      </c>
      <c r="D325" s="248" t="s">
        <v>278</v>
      </c>
      <c r="E325" s="248" t="s">
        <v>226</v>
      </c>
      <c r="F325" s="248" t="s">
        <v>227</v>
      </c>
      <c r="G325" s="248" t="s">
        <v>314</v>
      </c>
      <c r="H325" s="248" t="s">
        <v>35</v>
      </c>
      <c r="I325" s="248" t="s">
        <v>223</v>
      </c>
      <c r="J325" s="248" t="s">
        <v>224</v>
      </c>
      <c r="K325" s="248" t="s">
        <v>278</v>
      </c>
      <c r="L325" s="248" t="s">
        <v>226</v>
      </c>
      <c r="M325" s="248" t="s">
        <v>227</v>
      </c>
      <c r="N325" s="248" t="s">
        <v>314</v>
      </c>
      <c r="O325" s="248" t="s">
        <v>35</v>
      </c>
      <c r="P325" s="248" t="s">
        <v>223</v>
      </c>
      <c r="Q325" s="248" t="s">
        <v>224</v>
      </c>
      <c r="R325" s="248" t="s">
        <v>278</v>
      </c>
      <c r="S325" s="248" t="s">
        <v>226</v>
      </c>
      <c r="T325" s="248" t="s">
        <v>227</v>
      </c>
      <c r="U325" s="248" t="s">
        <v>314</v>
      </c>
      <c r="V325" s="248" t="s">
        <v>35</v>
      </c>
      <c r="W325" s="248" t="s">
        <v>223</v>
      </c>
      <c r="X325" s="248" t="s">
        <v>224</v>
      </c>
      <c r="Y325" s="248" t="s">
        <v>278</v>
      </c>
      <c r="Z325" s="248" t="s">
        <v>226</v>
      </c>
      <c r="AA325" s="248" t="s">
        <v>227</v>
      </c>
      <c r="AB325" s="248" t="s">
        <v>314</v>
      </c>
      <c r="AC325" s="248" t="s">
        <v>35</v>
      </c>
      <c r="AD325" s="248" t="s">
        <v>223</v>
      </c>
      <c r="AE325" s="248" t="s">
        <v>224</v>
      </c>
      <c r="AF325" s="248" t="s">
        <v>278</v>
      </c>
      <c r="AG325" s="248" t="s">
        <v>226</v>
      </c>
      <c r="AH325" s="248" t="s">
        <v>227</v>
      </c>
      <c r="AI325" s="248" t="s">
        <v>314</v>
      </c>
      <c r="AJ325" s="248" t="s">
        <v>35</v>
      </c>
      <c r="AK325" s="248" t="s">
        <v>223</v>
      </c>
      <c r="AL325" s="248" t="s">
        <v>224</v>
      </c>
      <c r="AM325" s="248" t="s">
        <v>278</v>
      </c>
      <c r="AN325" s="248" t="s">
        <v>226</v>
      </c>
      <c r="AO325" s="248" t="s">
        <v>227</v>
      </c>
      <c r="AP325" s="248" t="s">
        <v>314</v>
      </c>
      <c r="AQ325" s="248" t="s">
        <v>35</v>
      </c>
      <c r="AR325" s="248" t="s">
        <v>223</v>
      </c>
      <c r="AS325" s="248" t="s">
        <v>224</v>
      </c>
      <c r="AT325" s="248" t="s">
        <v>278</v>
      </c>
      <c r="AU325" s="248" t="s">
        <v>226</v>
      </c>
      <c r="AV325" s="248" t="s">
        <v>227</v>
      </c>
      <c r="AW325" s="248" t="s">
        <v>314</v>
      </c>
      <c r="AX325" s="248" t="s">
        <v>35</v>
      </c>
      <c r="AY325" s="248" t="s">
        <v>223</v>
      </c>
      <c r="AZ325" s="248" t="s">
        <v>224</v>
      </c>
      <c r="BA325" s="248" t="s">
        <v>278</v>
      </c>
      <c r="BB325" s="248" t="s">
        <v>226</v>
      </c>
      <c r="BC325" s="248" t="s">
        <v>227</v>
      </c>
      <c r="BD325" s="248" t="s">
        <v>314</v>
      </c>
      <c r="BE325" s="248" t="s">
        <v>35</v>
      </c>
    </row>
    <row r="326" spans="1:57" x14ac:dyDescent="0.25">
      <c r="A326" t="s">
        <v>280</v>
      </c>
      <c r="B326" s="42">
        <v>0.49038461538461531</v>
      </c>
      <c r="C326" s="42">
        <v>0.21153846153846154</v>
      </c>
      <c r="D326" s="42">
        <v>0.125</v>
      </c>
      <c r="E326" s="42">
        <v>5.7692307692307689E-2</v>
      </c>
      <c r="F326" s="42">
        <v>7.6923076923076927E-2</v>
      </c>
      <c r="G326" s="42">
        <v>3.8461538461538464E-2</v>
      </c>
      <c r="H326">
        <v>104</v>
      </c>
      <c r="I326" s="42">
        <v>0.45197740112994356</v>
      </c>
      <c r="J326" s="42">
        <v>0.2824858757062147</v>
      </c>
      <c r="K326" s="42">
        <v>0.10734463276836158</v>
      </c>
      <c r="L326" s="42">
        <v>5.0847457627118647E-2</v>
      </c>
      <c r="M326" s="42">
        <v>4.519774011299435E-2</v>
      </c>
      <c r="N326" s="42">
        <v>6.2146892655367235E-2</v>
      </c>
      <c r="O326">
        <v>177</v>
      </c>
      <c r="P326" s="42">
        <v>0.51485148514851486</v>
      </c>
      <c r="Q326" s="42">
        <v>0.26732673267326734</v>
      </c>
      <c r="R326" s="42">
        <v>8.9108910891089105E-2</v>
      </c>
      <c r="S326" s="42">
        <v>4.9504950495049507E-2</v>
      </c>
      <c r="T326" s="42">
        <v>2.9702970297029702E-2</v>
      </c>
      <c r="U326" s="42">
        <v>4.9504950495049507E-2</v>
      </c>
      <c r="V326">
        <v>101</v>
      </c>
      <c r="W326" s="42">
        <v>0.64327485380116955</v>
      </c>
      <c r="X326" s="42">
        <v>0.21052631578947367</v>
      </c>
      <c r="Y326" s="42">
        <v>5.847953216374268E-2</v>
      </c>
      <c r="Z326" s="42">
        <v>5.2631578947368418E-2</v>
      </c>
      <c r="AA326" s="42">
        <v>2.923976608187134E-2</v>
      </c>
      <c r="AB326" s="42">
        <v>5.8479532163742687E-3</v>
      </c>
      <c r="AC326">
        <v>171</v>
      </c>
      <c r="AD326" s="42">
        <v>0.63235294117647056</v>
      </c>
      <c r="AE326" s="42">
        <v>0.21323529411764708</v>
      </c>
      <c r="AF326" s="42">
        <v>1.4705882352941175E-2</v>
      </c>
      <c r="AG326" s="42">
        <v>5.1470588235294115E-2</v>
      </c>
      <c r="AH326" s="42">
        <v>2.9411764705882349E-2</v>
      </c>
      <c r="AI326" s="42">
        <v>5.8823529411764698E-2</v>
      </c>
      <c r="AJ326">
        <v>136</v>
      </c>
      <c r="AK326" s="42">
        <v>0.6166666666666667</v>
      </c>
      <c r="AL326" s="42">
        <v>0.23333333333333331</v>
      </c>
      <c r="AM326" s="42">
        <v>3.3333333333333333E-2</v>
      </c>
      <c r="AN326" s="42">
        <v>3.3333333333333333E-2</v>
      </c>
      <c r="AO326" s="42">
        <v>8.3333333333333315E-2</v>
      </c>
      <c r="AP326" s="42">
        <v>0</v>
      </c>
      <c r="AQ326">
        <v>60</v>
      </c>
      <c r="AR326" s="42">
        <v>0.66666666666666652</v>
      </c>
      <c r="AS326" s="42">
        <v>0.16666666666666663</v>
      </c>
      <c r="AT326" s="42">
        <v>0</v>
      </c>
      <c r="AU326" s="42">
        <v>8.3333333333333315E-2</v>
      </c>
      <c r="AV326" s="42">
        <v>8.3333333333333315E-2</v>
      </c>
      <c r="AW326" s="42">
        <v>0</v>
      </c>
      <c r="AX326">
        <v>12</v>
      </c>
      <c r="AY326" s="42">
        <v>0</v>
      </c>
      <c r="AZ326" s="42">
        <v>0</v>
      </c>
      <c r="BA326" s="42">
        <v>0</v>
      </c>
      <c r="BB326" s="42">
        <v>0</v>
      </c>
      <c r="BC326" s="42">
        <v>0</v>
      </c>
      <c r="BD326" s="42">
        <v>0</v>
      </c>
      <c r="BE326">
        <v>0</v>
      </c>
    </row>
    <row r="327" spans="1:57" x14ac:dyDescent="0.25">
      <c r="A327" t="s">
        <v>281</v>
      </c>
      <c r="B327" s="42">
        <v>0.50961538461538458</v>
      </c>
      <c r="C327" s="42">
        <v>0.25</v>
      </c>
      <c r="D327" s="42">
        <v>0.11538461538461538</v>
      </c>
      <c r="E327" s="42">
        <v>1.9230769230769232E-2</v>
      </c>
      <c r="F327" s="42">
        <v>8.6538461538461536E-2</v>
      </c>
      <c r="G327" s="42">
        <v>1.9230769230769232E-2</v>
      </c>
      <c r="H327">
        <v>104</v>
      </c>
      <c r="I327" s="42">
        <v>0.37853107344632769</v>
      </c>
      <c r="J327" s="42">
        <v>0.29943502824858759</v>
      </c>
      <c r="K327" s="42">
        <v>0.12429378531073447</v>
      </c>
      <c r="L327" s="42">
        <v>9.03954802259887E-2</v>
      </c>
      <c r="M327" s="42">
        <v>4.519774011299435E-2</v>
      </c>
      <c r="N327" s="42">
        <v>6.2146892655367235E-2</v>
      </c>
      <c r="O327">
        <v>177</v>
      </c>
      <c r="P327" s="42">
        <v>0.52475247524752477</v>
      </c>
      <c r="Q327" s="42">
        <v>0.22772277227722776</v>
      </c>
      <c r="R327" s="42">
        <v>5.9405940594059403E-2</v>
      </c>
      <c r="S327" s="42">
        <v>4.9504950495049507E-2</v>
      </c>
      <c r="T327" s="42">
        <v>5.9405940594059403E-2</v>
      </c>
      <c r="U327" s="42">
        <v>7.9207920792079209E-2</v>
      </c>
      <c r="V327">
        <v>101</v>
      </c>
      <c r="W327" s="42">
        <v>0.54970760233918126</v>
      </c>
      <c r="X327" s="42">
        <v>0.30409356725146197</v>
      </c>
      <c r="Y327" s="42">
        <v>7.6023391812865493E-2</v>
      </c>
      <c r="Z327" s="42">
        <v>3.5087719298245612E-2</v>
      </c>
      <c r="AA327" s="42">
        <v>1.1695906432748537E-2</v>
      </c>
      <c r="AB327" s="42">
        <v>2.3391812865497075E-2</v>
      </c>
      <c r="AC327">
        <v>171</v>
      </c>
      <c r="AD327" s="42">
        <v>0.57352941176470584</v>
      </c>
      <c r="AE327" s="42">
        <v>0.21323529411764708</v>
      </c>
      <c r="AF327" s="42">
        <v>3.6764705882352942E-2</v>
      </c>
      <c r="AG327" s="42">
        <v>5.8823529411764698E-2</v>
      </c>
      <c r="AH327" s="42">
        <v>3.6764705882352942E-2</v>
      </c>
      <c r="AI327" s="42">
        <v>8.0882352941176461E-2</v>
      </c>
      <c r="AJ327">
        <v>136</v>
      </c>
      <c r="AK327" s="42">
        <v>0.6166666666666667</v>
      </c>
      <c r="AL327" s="42">
        <v>0.23333333333333331</v>
      </c>
      <c r="AM327" s="42">
        <v>0.05</v>
      </c>
      <c r="AN327" s="42">
        <v>6.6666666666666666E-2</v>
      </c>
      <c r="AO327" s="42">
        <v>0</v>
      </c>
      <c r="AP327" s="42">
        <v>3.3333333333333333E-2</v>
      </c>
      <c r="AQ327">
        <v>60</v>
      </c>
      <c r="AR327" s="42">
        <v>0.58333333333333337</v>
      </c>
      <c r="AS327" s="42">
        <v>0.25</v>
      </c>
      <c r="AT327" s="42">
        <v>0</v>
      </c>
      <c r="AU327" s="42">
        <v>8.3333333333333315E-2</v>
      </c>
      <c r="AV327" s="42">
        <v>8.3333333333333315E-2</v>
      </c>
      <c r="AW327" s="42">
        <v>0</v>
      </c>
      <c r="AX327">
        <v>12</v>
      </c>
      <c r="AY327" s="42">
        <v>0</v>
      </c>
      <c r="AZ327" s="42">
        <v>0</v>
      </c>
      <c r="BA327" s="42">
        <v>0</v>
      </c>
      <c r="BB327" s="42">
        <v>0</v>
      </c>
      <c r="BC327" s="42">
        <v>0</v>
      </c>
      <c r="BD327" s="42">
        <v>0</v>
      </c>
      <c r="BE327">
        <v>0</v>
      </c>
    </row>
    <row r="328" spans="1:57" x14ac:dyDescent="0.25">
      <c r="A328" t="s">
        <v>282</v>
      </c>
      <c r="B328" s="42">
        <v>0.47115384615384615</v>
      </c>
      <c r="C328" s="42">
        <v>0.21153846153846154</v>
      </c>
      <c r="D328" s="42">
        <v>0.13461538461538461</v>
      </c>
      <c r="E328" s="42">
        <v>6.7307692307692304E-2</v>
      </c>
      <c r="F328" s="42">
        <v>8.6538461538461536E-2</v>
      </c>
      <c r="G328" s="42">
        <v>2.8846153846153844E-2</v>
      </c>
      <c r="H328">
        <v>104</v>
      </c>
      <c r="I328" s="42">
        <v>0.52542372881355937</v>
      </c>
      <c r="J328" s="42">
        <v>0.2655367231638418</v>
      </c>
      <c r="K328" s="42">
        <v>7.3446327683615822E-2</v>
      </c>
      <c r="L328" s="42">
        <v>6.7796610169491525E-2</v>
      </c>
      <c r="M328" s="42">
        <v>3.3898305084745763E-2</v>
      </c>
      <c r="N328" s="42">
        <v>3.3898305084745763E-2</v>
      </c>
      <c r="O328">
        <v>177</v>
      </c>
      <c r="P328" s="42">
        <v>0.5544554455445545</v>
      </c>
      <c r="Q328" s="42">
        <v>0.18811881188118812</v>
      </c>
      <c r="R328" s="42">
        <v>8.9108910891089105E-2</v>
      </c>
      <c r="S328" s="42">
        <v>1.9801980198019802E-2</v>
      </c>
      <c r="T328" s="42">
        <v>0.10891089108910892</v>
      </c>
      <c r="U328" s="42">
        <v>3.9603960396039604E-2</v>
      </c>
      <c r="V328">
        <v>101</v>
      </c>
      <c r="W328" s="42">
        <v>0.58479532163742687</v>
      </c>
      <c r="X328" s="42">
        <v>0.23391812865497072</v>
      </c>
      <c r="Y328" s="42">
        <v>5.847953216374268E-2</v>
      </c>
      <c r="Z328" s="42">
        <v>6.4327485380116955E-2</v>
      </c>
      <c r="AA328" s="42">
        <v>2.923976608187134E-2</v>
      </c>
      <c r="AB328" s="42">
        <v>2.923976608187134E-2</v>
      </c>
      <c r="AC328">
        <v>171</v>
      </c>
      <c r="AD328" s="42">
        <v>0.64705882352941169</v>
      </c>
      <c r="AE328" s="42">
        <v>0.19852941176470587</v>
      </c>
      <c r="AF328" s="42">
        <v>3.6764705882352942E-2</v>
      </c>
      <c r="AG328" s="42">
        <v>5.1470588235294115E-2</v>
      </c>
      <c r="AH328" s="42">
        <v>5.1470588235294115E-2</v>
      </c>
      <c r="AI328" s="42">
        <v>1.4705882352941175E-2</v>
      </c>
      <c r="AJ328">
        <v>136</v>
      </c>
      <c r="AK328" s="42">
        <v>0.6333333333333333</v>
      </c>
      <c r="AL328" s="42">
        <v>0.2</v>
      </c>
      <c r="AM328" s="42">
        <v>3.3333333333333333E-2</v>
      </c>
      <c r="AN328" s="42">
        <v>0.05</v>
      </c>
      <c r="AO328" s="42">
        <v>0.05</v>
      </c>
      <c r="AP328" s="42">
        <v>3.3333333333333333E-2</v>
      </c>
      <c r="AQ328">
        <v>60</v>
      </c>
      <c r="AR328" s="42">
        <v>0.58333333333333337</v>
      </c>
      <c r="AS328" s="42">
        <v>8.3333333333333315E-2</v>
      </c>
      <c r="AT328" s="42">
        <v>0</v>
      </c>
      <c r="AU328" s="42">
        <v>8.3333333333333315E-2</v>
      </c>
      <c r="AV328" s="42">
        <v>0.16666666666666663</v>
      </c>
      <c r="AW328" s="42">
        <v>8.3333333333333315E-2</v>
      </c>
      <c r="AX328">
        <v>12</v>
      </c>
      <c r="AY328" s="42">
        <v>0</v>
      </c>
      <c r="AZ328" s="42">
        <v>0</v>
      </c>
      <c r="BA328" s="42">
        <v>0</v>
      </c>
      <c r="BB328" s="42">
        <v>0</v>
      </c>
      <c r="BC328" s="42">
        <v>0</v>
      </c>
      <c r="BD328" s="42">
        <v>0</v>
      </c>
      <c r="BE328">
        <v>0</v>
      </c>
    </row>
    <row r="329" spans="1:57" x14ac:dyDescent="0.25">
      <c r="A329" t="s">
        <v>283</v>
      </c>
      <c r="B329" s="42">
        <v>0.71153846153846156</v>
      </c>
      <c r="C329" s="42">
        <v>0.19230769230769235</v>
      </c>
      <c r="D329" s="42">
        <v>2.8846153846153844E-2</v>
      </c>
      <c r="E329" s="42">
        <v>9.6153846153846159E-3</v>
      </c>
      <c r="F329" s="42">
        <v>3.8461538461538464E-2</v>
      </c>
      <c r="G329" s="42">
        <v>1.9230769230769232E-2</v>
      </c>
      <c r="H329">
        <v>104</v>
      </c>
      <c r="I329" s="42">
        <v>0.64971751412429379</v>
      </c>
      <c r="J329" s="42">
        <v>0.23163841807909605</v>
      </c>
      <c r="K329" s="42">
        <v>7.3446327683615822E-2</v>
      </c>
      <c r="L329" s="42">
        <v>2.8248587570621472E-2</v>
      </c>
      <c r="M329" s="42">
        <v>1.1299435028248588E-2</v>
      </c>
      <c r="N329" s="42">
        <v>5.6497175141242938E-3</v>
      </c>
      <c r="O329">
        <v>177</v>
      </c>
      <c r="P329" s="42">
        <v>0.79207920792079212</v>
      </c>
      <c r="Q329" s="42">
        <v>0.11881188118811881</v>
      </c>
      <c r="R329" s="42">
        <v>3.9603960396039604E-2</v>
      </c>
      <c r="S329" s="42">
        <v>9.9009900990099011E-3</v>
      </c>
      <c r="T329" s="42">
        <v>2.9702970297029702E-2</v>
      </c>
      <c r="U329" s="42">
        <v>9.9009900990099011E-3</v>
      </c>
      <c r="V329">
        <v>101</v>
      </c>
      <c r="W329" s="42">
        <v>0.84210526315789469</v>
      </c>
      <c r="X329" s="42">
        <v>0.12280701754385964</v>
      </c>
      <c r="Y329" s="42">
        <v>1.7543859649122806E-2</v>
      </c>
      <c r="Z329" s="42">
        <v>1.7543859649122806E-2</v>
      </c>
      <c r="AA329" s="42">
        <v>0</v>
      </c>
      <c r="AB329" s="42">
        <v>0</v>
      </c>
      <c r="AC329">
        <v>171</v>
      </c>
      <c r="AD329" s="42">
        <v>0.88235294117647056</v>
      </c>
      <c r="AE329" s="42">
        <v>0.10294117647058823</v>
      </c>
      <c r="AF329" s="42">
        <v>7.3529411764705873E-3</v>
      </c>
      <c r="AG329" s="42">
        <v>0</v>
      </c>
      <c r="AH329" s="42">
        <v>7.3529411764705873E-3</v>
      </c>
      <c r="AI329" s="42">
        <v>0</v>
      </c>
      <c r="AJ329">
        <v>136</v>
      </c>
      <c r="AK329" s="42">
        <v>0.91666666666666652</v>
      </c>
      <c r="AL329" s="42">
        <v>6.6666666666666666E-2</v>
      </c>
      <c r="AM329" s="42">
        <v>1.6666666666666666E-2</v>
      </c>
      <c r="AN329" s="42">
        <v>0</v>
      </c>
      <c r="AO329" s="42">
        <v>0</v>
      </c>
      <c r="AP329" s="42">
        <v>0</v>
      </c>
      <c r="AQ329">
        <v>60</v>
      </c>
      <c r="AR329" s="42">
        <v>0.91666666666666652</v>
      </c>
      <c r="AS329" s="42">
        <v>8.3333333333333315E-2</v>
      </c>
      <c r="AT329" s="42">
        <v>0</v>
      </c>
      <c r="AU329" s="42">
        <v>0</v>
      </c>
      <c r="AV329" s="42">
        <v>0</v>
      </c>
      <c r="AW329" s="42">
        <v>0</v>
      </c>
      <c r="AX329">
        <v>12</v>
      </c>
      <c r="AY329" s="42">
        <v>0</v>
      </c>
      <c r="AZ329" s="42">
        <v>0</v>
      </c>
      <c r="BA329" s="42">
        <v>0</v>
      </c>
      <c r="BB329" s="42">
        <v>0</v>
      </c>
      <c r="BC329" s="42">
        <v>0</v>
      </c>
      <c r="BD329" s="42">
        <v>0</v>
      </c>
      <c r="BE329">
        <v>0</v>
      </c>
    </row>
    <row r="330" spans="1:57" x14ac:dyDescent="0.25">
      <c r="A330" t="s">
        <v>284</v>
      </c>
      <c r="B330" s="42">
        <v>0.50961538461538458</v>
      </c>
      <c r="C330" s="42">
        <v>0.21153846153846154</v>
      </c>
      <c r="D330" s="42">
        <v>0.13461538461538461</v>
      </c>
      <c r="E330" s="42">
        <v>7.6923076923076927E-2</v>
      </c>
      <c r="F330" s="42">
        <v>4.8076923076923087E-2</v>
      </c>
      <c r="G330" s="42">
        <v>1.9230769230769232E-2</v>
      </c>
      <c r="H330">
        <v>104</v>
      </c>
      <c r="I330" s="42">
        <v>0.53672316384180796</v>
      </c>
      <c r="J330" s="42">
        <v>0.21468926553672316</v>
      </c>
      <c r="K330" s="42">
        <v>8.4745762711864389E-2</v>
      </c>
      <c r="L330" s="42">
        <v>0.10734463276836158</v>
      </c>
      <c r="M330" s="42">
        <v>3.954802259887006E-2</v>
      </c>
      <c r="N330" s="42">
        <v>1.6949152542372881E-2</v>
      </c>
      <c r="O330">
        <v>177</v>
      </c>
      <c r="P330" s="42">
        <v>0.71287128712871284</v>
      </c>
      <c r="Q330" s="42">
        <v>0.13861386138613863</v>
      </c>
      <c r="R330" s="42">
        <v>6.9306930693069313E-2</v>
      </c>
      <c r="S330" s="42">
        <v>5.9405940594059403E-2</v>
      </c>
      <c r="T330" s="42">
        <v>1.9801980198019802E-2</v>
      </c>
      <c r="U330" s="42">
        <v>0</v>
      </c>
      <c r="V330">
        <v>101</v>
      </c>
      <c r="W330" s="42">
        <v>0.80116959064327486</v>
      </c>
      <c r="X330" s="42">
        <v>0.1111111111111111</v>
      </c>
      <c r="Y330" s="42">
        <v>1.7543859649122806E-2</v>
      </c>
      <c r="Z330" s="42">
        <v>5.2631578947368418E-2</v>
      </c>
      <c r="AA330" s="42">
        <v>1.7543859649122806E-2</v>
      </c>
      <c r="AB330" s="42">
        <v>0</v>
      </c>
      <c r="AC330">
        <v>171</v>
      </c>
      <c r="AD330" s="42">
        <v>0.80147058823529416</v>
      </c>
      <c r="AE330" s="42">
        <v>0.1176470588235294</v>
      </c>
      <c r="AF330" s="42">
        <v>1.4705882352941175E-2</v>
      </c>
      <c r="AG330" s="42">
        <v>3.6764705882352942E-2</v>
      </c>
      <c r="AH330" s="42">
        <v>2.9411764705882349E-2</v>
      </c>
      <c r="AI330" s="42">
        <v>0</v>
      </c>
      <c r="AJ330">
        <v>136</v>
      </c>
      <c r="AK330" s="42">
        <v>0.8666666666666667</v>
      </c>
      <c r="AL330" s="42">
        <v>6.6666666666666666E-2</v>
      </c>
      <c r="AM330" s="42">
        <v>0.05</v>
      </c>
      <c r="AN330" s="42">
        <v>0</v>
      </c>
      <c r="AO330" s="42">
        <v>1.6666666666666666E-2</v>
      </c>
      <c r="AP330" s="42">
        <v>0</v>
      </c>
      <c r="AQ330">
        <v>60</v>
      </c>
      <c r="AR330" s="42">
        <v>0.91666666666666652</v>
      </c>
      <c r="AS330" s="42">
        <v>0</v>
      </c>
      <c r="AT330" s="42">
        <v>0</v>
      </c>
      <c r="AU330" s="42">
        <v>0</v>
      </c>
      <c r="AV330" s="42">
        <v>0</v>
      </c>
      <c r="AW330" s="42">
        <v>8.3333333333333315E-2</v>
      </c>
      <c r="AX330">
        <v>12</v>
      </c>
      <c r="AY330" s="42">
        <v>0</v>
      </c>
      <c r="AZ330" s="42">
        <v>0</v>
      </c>
      <c r="BA330" s="42">
        <v>0</v>
      </c>
      <c r="BB330" s="42">
        <v>0</v>
      </c>
      <c r="BC330" s="42">
        <v>0</v>
      </c>
      <c r="BD330" s="42">
        <v>0</v>
      </c>
      <c r="BE330">
        <v>0</v>
      </c>
    </row>
    <row r="331" spans="1:57" x14ac:dyDescent="0.25">
      <c r="A331" t="s">
        <v>285</v>
      </c>
      <c r="B331" s="42">
        <v>0.45192307692307693</v>
      </c>
      <c r="C331" s="42">
        <v>0.29807692307692307</v>
      </c>
      <c r="D331" s="42">
        <v>0.13461538461538461</v>
      </c>
      <c r="E331" s="42">
        <v>1.9230769230769232E-2</v>
      </c>
      <c r="F331" s="42">
        <v>6.7307692307692304E-2</v>
      </c>
      <c r="G331" s="42">
        <v>2.8846153846153844E-2</v>
      </c>
      <c r="H331">
        <v>104</v>
      </c>
      <c r="I331" s="42">
        <v>0.42372881355932202</v>
      </c>
      <c r="J331" s="42">
        <v>0.33898305084745756</v>
      </c>
      <c r="K331" s="42">
        <v>0.11864406779661017</v>
      </c>
      <c r="L331" s="42">
        <v>6.7796610169491525E-2</v>
      </c>
      <c r="M331" s="42">
        <v>3.3898305084745763E-2</v>
      </c>
      <c r="N331" s="42">
        <v>1.6949152542372881E-2</v>
      </c>
      <c r="O331">
        <v>177</v>
      </c>
      <c r="P331" s="42">
        <v>0.54455445544554459</v>
      </c>
      <c r="Q331" s="42">
        <v>0.27722772277227725</v>
      </c>
      <c r="R331" s="42">
        <v>4.9504950495049507E-2</v>
      </c>
      <c r="S331" s="42">
        <v>5.9405940594059403E-2</v>
      </c>
      <c r="T331" s="42">
        <v>3.9603960396039604E-2</v>
      </c>
      <c r="U331" s="42">
        <v>2.9702970297029702E-2</v>
      </c>
      <c r="V331">
        <v>101</v>
      </c>
      <c r="W331" s="42">
        <v>0.72514619883040932</v>
      </c>
      <c r="X331" s="42">
        <v>0.2046783625730994</v>
      </c>
      <c r="Y331" s="42">
        <v>4.6783625730994149E-2</v>
      </c>
      <c r="Z331" s="42">
        <v>5.8479532163742687E-3</v>
      </c>
      <c r="AA331" s="42">
        <v>5.8479532163742687E-3</v>
      </c>
      <c r="AB331" s="42">
        <v>1.1695906432748537E-2</v>
      </c>
      <c r="AC331">
        <v>171</v>
      </c>
      <c r="AD331" s="42">
        <v>0.77205882352941169</v>
      </c>
      <c r="AE331" s="42">
        <v>0.13235294117647059</v>
      </c>
      <c r="AF331" s="42">
        <v>5.8823529411764698E-2</v>
      </c>
      <c r="AG331" s="42">
        <v>1.4705882352941175E-2</v>
      </c>
      <c r="AH331" s="42">
        <v>7.3529411764705873E-3</v>
      </c>
      <c r="AI331" s="42">
        <v>1.4705882352941175E-2</v>
      </c>
      <c r="AJ331">
        <v>136</v>
      </c>
      <c r="AK331" s="42">
        <v>0.7</v>
      </c>
      <c r="AL331" s="42">
        <v>0.2</v>
      </c>
      <c r="AM331" s="42">
        <v>0.05</v>
      </c>
      <c r="AN331" s="42">
        <v>3.3333333333333333E-2</v>
      </c>
      <c r="AO331" s="42">
        <v>1.6666666666666666E-2</v>
      </c>
      <c r="AP331" s="42">
        <v>0</v>
      </c>
      <c r="AQ331">
        <v>60</v>
      </c>
      <c r="AR331" s="42">
        <v>0.75</v>
      </c>
      <c r="AS331" s="42">
        <v>0.16666666666666663</v>
      </c>
      <c r="AT331" s="42">
        <v>0</v>
      </c>
      <c r="AU331" s="42">
        <v>8.3333333333333315E-2</v>
      </c>
      <c r="AV331" s="42">
        <v>0</v>
      </c>
      <c r="AW331" s="42">
        <v>0</v>
      </c>
      <c r="AX331">
        <v>12</v>
      </c>
      <c r="AY331" s="42">
        <v>0</v>
      </c>
      <c r="AZ331" s="42">
        <v>0</v>
      </c>
      <c r="BA331" s="42">
        <v>0</v>
      </c>
      <c r="BB331" s="42">
        <v>0</v>
      </c>
      <c r="BC331" s="42">
        <v>0</v>
      </c>
      <c r="BD331" s="42">
        <v>0</v>
      </c>
      <c r="BE331">
        <v>0</v>
      </c>
    </row>
    <row r="334" spans="1:57" ht="18.75" x14ac:dyDescent="0.3">
      <c r="A334" s="1" t="s">
        <v>318</v>
      </c>
    </row>
    <row r="335" spans="1:57" x14ac:dyDescent="0.25">
      <c r="A335" s="278" t="s">
        <v>317</v>
      </c>
      <c r="B335" s="278"/>
      <c r="C335" s="278"/>
      <c r="D335" s="278"/>
      <c r="E335" s="278"/>
      <c r="F335" s="278"/>
      <c r="G335" s="278"/>
      <c r="H335" s="278"/>
      <c r="I335" s="278"/>
      <c r="J335" s="278"/>
      <c r="K335" s="278"/>
      <c r="L335" s="278"/>
      <c r="M335" s="278"/>
      <c r="N335" s="278"/>
      <c r="O335" s="278"/>
    </row>
    <row r="336" spans="1:57" x14ac:dyDescent="0.25">
      <c r="A336" s="142" t="s">
        <v>240</v>
      </c>
    </row>
    <row r="337" spans="1:21" x14ac:dyDescent="0.25">
      <c r="B337" s="287" t="s">
        <v>154</v>
      </c>
      <c r="C337" s="287"/>
      <c r="D337" s="287" t="s">
        <v>155</v>
      </c>
      <c r="E337" s="287"/>
      <c r="F337" s="287" t="s">
        <v>156</v>
      </c>
      <c r="G337" s="287"/>
      <c r="H337" s="287" t="s">
        <v>157</v>
      </c>
      <c r="I337" s="287"/>
      <c r="J337" s="287" t="s">
        <v>158</v>
      </c>
      <c r="K337" s="287"/>
      <c r="L337" s="287" t="s">
        <v>159</v>
      </c>
      <c r="M337" s="287"/>
      <c r="N337" s="287" t="s">
        <v>160</v>
      </c>
      <c r="O337" s="287"/>
      <c r="P337" s="287" t="s">
        <v>161</v>
      </c>
      <c r="Q337" s="287"/>
    </row>
    <row r="338" spans="1:21" s="3" customFormat="1" x14ac:dyDescent="0.25">
      <c r="B338" s="15" t="s">
        <v>241</v>
      </c>
      <c r="C338" s="15" t="s">
        <v>35</v>
      </c>
      <c r="D338" s="15" t="s">
        <v>241</v>
      </c>
      <c r="E338" s="15" t="s">
        <v>35</v>
      </c>
      <c r="F338" s="15" t="s">
        <v>241</v>
      </c>
      <c r="G338" s="15" t="s">
        <v>35</v>
      </c>
      <c r="H338" s="15" t="s">
        <v>241</v>
      </c>
      <c r="I338" s="15" t="s">
        <v>35</v>
      </c>
      <c r="J338" s="15" t="s">
        <v>241</v>
      </c>
      <c r="K338" s="15" t="s">
        <v>35</v>
      </c>
      <c r="L338" s="15" t="s">
        <v>241</v>
      </c>
      <c r="M338" s="15" t="s">
        <v>35</v>
      </c>
      <c r="N338" s="15" t="s">
        <v>241</v>
      </c>
      <c r="O338" s="15" t="s">
        <v>35</v>
      </c>
      <c r="P338" s="15" t="s">
        <v>241</v>
      </c>
      <c r="Q338" s="15" t="s">
        <v>35</v>
      </c>
    </row>
    <row r="339" spans="1:21" x14ac:dyDescent="0.25">
      <c r="A339" t="s">
        <v>280</v>
      </c>
      <c r="B339" s="151">
        <v>4.0961538461538449</v>
      </c>
      <c r="C339" s="152">
        <v>104</v>
      </c>
      <c r="D339" s="151">
        <v>4.2316384180790942</v>
      </c>
      <c r="E339" s="152">
        <v>177</v>
      </c>
      <c r="F339" s="151">
        <v>4.3366336633663334</v>
      </c>
      <c r="G339" s="152">
        <v>101</v>
      </c>
      <c r="H339" s="151">
        <v>4.4035087719298227</v>
      </c>
      <c r="I339" s="152">
        <v>171</v>
      </c>
      <c r="J339" s="151">
        <v>4.5441176470588243</v>
      </c>
      <c r="K339" s="152">
        <v>136</v>
      </c>
      <c r="L339" s="151">
        <v>4.2666666666666684</v>
      </c>
      <c r="M339" s="152">
        <v>60</v>
      </c>
      <c r="N339" s="151">
        <v>4.25</v>
      </c>
      <c r="O339" s="152">
        <v>12</v>
      </c>
      <c r="P339" s="151">
        <v>0</v>
      </c>
      <c r="Q339" s="152">
        <v>0</v>
      </c>
    </row>
    <row r="340" spans="1:21" x14ac:dyDescent="0.25">
      <c r="A340" t="s">
        <v>281</v>
      </c>
      <c r="B340" s="151">
        <v>4.1346153846153877</v>
      </c>
      <c r="C340" s="152">
        <v>104</v>
      </c>
      <c r="D340" s="151">
        <v>4.0621468926553677</v>
      </c>
      <c r="E340" s="152">
        <v>177</v>
      </c>
      <c r="F340" s="151">
        <v>4.346534653465346</v>
      </c>
      <c r="G340" s="152">
        <v>101</v>
      </c>
      <c r="H340" s="151">
        <v>4.4152046783625751</v>
      </c>
      <c r="I340" s="152">
        <v>171</v>
      </c>
      <c r="J340" s="151">
        <v>4.4705882352941178</v>
      </c>
      <c r="K340" s="152">
        <v>136</v>
      </c>
      <c r="L340" s="151">
        <v>4.4999999999999982</v>
      </c>
      <c r="M340" s="152">
        <v>60</v>
      </c>
      <c r="N340" s="151">
        <v>4.166666666666667</v>
      </c>
      <c r="O340" s="152">
        <v>12</v>
      </c>
      <c r="P340" s="151">
        <v>0</v>
      </c>
      <c r="Q340" s="152">
        <v>0</v>
      </c>
    </row>
    <row r="341" spans="1:21" x14ac:dyDescent="0.25">
      <c r="A341" t="s">
        <v>282</v>
      </c>
      <c r="B341" s="151">
        <v>4.0000000000000018</v>
      </c>
      <c r="C341" s="152">
        <v>104</v>
      </c>
      <c r="D341" s="151">
        <v>4.282485875706211</v>
      </c>
      <c r="E341" s="152">
        <v>177</v>
      </c>
      <c r="F341" s="151">
        <v>4.178217821782181</v>
      </c>
      <c r="G341" s="152">
        <v>101</v>
      </c>
      <c r="H341" s="151">
        <v>4.3684210526315814</v>
      </c>
      <c r="I341" s="152">
        <v>171</v>
      </c>
      <c r="J341" s="151">
        <v>4.3823529411764683</v>
      </c>
      <c r="K341" s="152">
        <v>136</v>
      </c>
      <c r="L341" s="151">
        <v>4.4166666666666652</v>
      </c>
      <c r="M341" s="152">
        <v>60</v>
      </c>
      <c r="N341" s="151">
        <v>4.083333333333333</v>
      </c>
      <c r="O341" s="152">
        <v>12</v>
      </c>
      <c r="P341" s="151">
        <v>0</v>
      </c>
      <c r="Q341" s="152">
        <v>0</v>
      </c>
    </row>
    <row r="342" spans="1:21" x14ac:dyDescent="0.25">
      <c r="A342" t="s">
        <v>283</v>
      </c>
      <c r="B342" s="151">
        <v>4.5865384615384599</v>
      </c>
      <c r="C342" s="152">
        <v>104</v>
      </c>
      <c r="D342" s="151">
        <v>4.4971751412429377</v>
      </c>
      <c r="E342" s="152">
        <v>177</v>
      </c>
      <c r="F342" s="151">
        <v>4.6633663366336631</v>
      </c>
      <c r="G342" s="152">
        <v>101</v>
      </c>
      <c r="H342" s="151">
        <v>4.7894736842105257</v>
      </c>
      <c r="I342" s="152">
        <v>171</v>
      </c>
      <c r="J342" s="151">
        <v>4.852941176470587</v>
      </c>
      <c r="K342" s="152">
        <v>136</v>
      </c>
      <c r="L342" s="151">
        <v>4.9000000000000004</v>
      </c>
      <c r="M342" s="152">
        <v>60</v>
      </c>
      <c r="N342" s="151">
        <v>4.916666666666667</v>
      </c>
      <c r="O342" s="152">
        <v>12</v>
      </c>
      <c r="P342" s="151">
        <v>0</v>
      </c>
      <c r="Q342" s="152">
        <v>0</v>
      </c>
    </row>
    <row r="343" spans="1:21" x14ac:dyDescent="0.25">
      <c r="A343" t="s">
        <v>284</v>
      </c>
      <c r="B343" s="151">
        <v>4.1153846153846168</v>
      </c>
      <c r="C343" s="152">
        <v>104</v>
      </c>
      <c r="D343" s="151">
        <v>4.1525423728813564</v>
      </c>
      <c r="E343" s="152">
        <v>177</v>
      </c>
      <c r="F343" s="151">
        <v>4.4653465346534649</v>
      </c>
      <c r="G343" s="152">
        <v>101</v>
      </c>
      <c r="H343" s="151">
        <v>4.6257309941520468</v>
      </c>
      <c r="I343" s="152">
        <v>171</v>
      </c>
      <c r="J343" s="151">
        <v>4.6250000000000018</v>
      </c>
      <c r="K343" s="152">
        <v>136</v>
      </c>
      <c r="L343" s="151">
        <v>4.7666666666666666</v>
      </c>
      <c r="M343" s="152">
        <v>60</v>
      </c>
      <c r="N343" s="151">
        <v>5.083333333333333</v>
      </c>
      <c r="O343" s="152">
        <v>12</v>
      </c>
      <c r="P343" s="151">
        <v>0</v>
      </c>
      <c r="Q343" s="152">
        <v>0</v>
      </c>
    </row>
    <row r="344" spans="1:21" x14ac:dyDescent="0.25">
      <c r="A344" t="s">
        <v>285</v>
      </c>
      <c r="B344" s="151">
        <v>4.1346153846153886</v>
      </c>
      <c r="C344" s="152">
        <v>104</v>
      </c>
      <c r="D344" s="151">
        <v>4.1016949152542352</v>
      </c>
      <c r="E344" s="152">
        <v>177</v>
      </c>
      <c r="F344" s="151">
        <v>4.3168316831683162</v>
      </c>
      <c r="G344" s="152">
        <v>101</v>
      </c>
      <c r="H344" s="151">
        <v>4.6725146198830396</v>
      </c>
      <c r="I344" s="152">
        <v>171</v>
      </c>
      <c r="J344" s="151">
        <v>4.6911764705882364</v>
      </c>
      <c r="K344" s="152">
        <v>136</v>
      </c>
      <c r="L344" s="151">
        <v>4.5333333333333323</v>
      </c>
      <c r="M344" s="152">
        <v>60</v>
      </c>
      <c r="N344" s="151">
        <v>4.583333333333333</v>
      </c>
      <c r="O344" s="152">
        <v>12</v>
      </c>
      <c r="P344" s="151">
        <v>0</v>
      </c>
      <c r="Q344" s="152">
        <v>0</v>
      </c>
    </row>
    <row r="347" spans="1:21" ht="18.75" x14ac:dyDescent="0.3">
      <c r="A347" s="1" t="s">
        <v>319</v>
      </c>
      <c r="B347" s="287" t="s">
        <v>154</v>
      </c>
      <c r="C347" s="287"/>
      <c r="D347" s="287" t="s">
        <v>155</v>
      </c>
      <c r="E347" s="287"/>
      <c r="F347" s="287" t="s">
        <v>156</v>
      </c>
      <c r="G347" s="287"/>
      <c r="H347" s="287" t="s">
        <v>157</v>
      </c>
      <c r="I347" s="287"/>
      <c r="J347" s="287" t="s">
        <v>158</v>
      </c>
      <c r="K347" s="287"/>
      <c r="L347" s="287" t="s">
        <v>159</v>
      </c>
      <c r="M347" s="287"/>
      <c r="N347" s="287" t="s">
        <v>160</v>
      </c>
      <c r="O347" s="287"/>
      <c r="P347" s="287" t="s">
        <v>161</v>
      </c>
      <c r="Q347" s="287"/>
      <c r="R347" s="4"/>
      <c r="T347" s="4"/>
      <c r="U347" s="4"/>
    </row>
    <row r="348" spans="1:21"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21" x14ac:dyDescent="0.25">
      <c r="A349" t="s">
        <v>45</v>
      </c>
      <c r="B349" s="65">
        <v>0.1089540412044374</v>
      </c>
      <c r="C349" s="26">
        <v>275</v>
      </c>
      <c r="D349" s="42">
        <v>0.25316957210776547</v>
      </c>
      <c r="E349">
        <v>639</v>
      </c>
      <c r="F349" s="42">
        <v>0.18264659270998415</v>
      </c>
      <c r="G349">
        <v>461</v>
      </c>
      <c r="H349" s="42">
        <v>0.25316957210776547</v>
      </c>
      <c r="I349">
        <v>639</v>
      </c>
      <c r="J349" s="42">
        <v>0.14817749603803487</v>
      </c>
      <c r="K349">
        <v>374</v>
      </c>
      <c r="L349" s="42">
        <v>4.4374009508716325E-2</v>
      </c>
      <c r="M349">
        <v>112</v>
      </c>
      <c r="N349" s="42">
        <v>9.5087163232963554E-3</v>
      </c>
      <c r="O349">
        <v>24</v>
      </c>
      <c r="P349" s="42">
        <v>0</v>
      </c>
      <c r="Q349">
        <v>0</v>
      </c>
      <c r="R349" s="26">
        <v>2524</v>
      </c>
    </row>
    <row r="350" spans="1:21" x14ac:dyDescent="0.25">
      <c r="A350" t="s">
        <v>46</v>
      </c>
      <c r="B350" s="65">
        <v>0.14605263157894738</v>
      </c>
      <c r="C350" s="26">
        <v>111</v>
      </c>
      <c r="D350" s="42">
        <v>0.15921052631578947</v>
      </c>
      <c r="E350">
        <v>121</v>
      </c>
      <c r="F350" s="42">
        <v>0.13421052631578947</v>
      </c>
      <c r="G350">
        <v>102</v>
      </c>
      <c r="H350" s="42">
        <v>0.27894736842105261</v>
      </c>
      <c r="I350">
        <v>212</v>
      </c>
      <c r="J350" s="42">
        <v>0.2</v>
      </c>
      <c r="K350">
        <v>152</v>
      </c>
      <c r="L350" s="42">
        <v>6.7105263157894737E-2</v>
      </c>
      <c r="M350">
        <v>51</v>
      </c>
      <c r="N350" s="42">
        <v>1.4473684210526316E-2</v>
      </c>
      <c r="O350">
        <v>11</v>
      </c>
      <c r="P350" s="42">
        <v>0</v>
      </c>
      <c r="Q350">
        <v>0</v>
      </c>
      <c r="R350" s="26">
        <v>760</v>
      </c>
    </row>
    <row r="351" spans="1:21" x14ac:dyDescent="0.25">
      <c r="A351" t="s">
        <v>47</v>
      </c>
      <c r="B351" s="65">
        <v>0.16109215017064846</v>
      </c>
      <c r="C351" s="26">
        <v>236</v>
      </c>
      <c r="D351" s="42">
        <v>0.21569965870307167</v>
      </c>
      <c r="E351">
        <v>316</v>
      </c>
      <c r="F351" s="42">
        <v>0.13993174061433447</v>
      </c>
      <c r="G351">
        <v>205</v>
      </c>
      <c r="H351" s="42">
        <v>0.26348122866894197</v>
      </c>
      <c r="I351">
        <v>386</v>
      </c>
      <c r="J351" s="42">
        <v>0.1515358361774744</v>
      </c>
      <c r="K351">
        <v>222</v>
      </c>
      <c r="L351" s="42">
        <v>5.4607508532423216E-2</v>
      </c>
      <c r="M351">
        <v>80</v>
      </c>
      <c r="N351" s="42">
        <v>1.3651877133105804E-2</v>
      </c>
      <c r="O351">
        <v>20</v>
      </c>
      <c r="P351" s="42">
        <v>0</v>
      </c>
      <c r="Q351">
        <v>0</v>
      </c>
      <c r="R351" s="26">
        <v>1465</v>
      </c>
    </row>
    <row r="352" spans="1:21" x14ac:dyDescent="0.25">
      <c r="A352" t="s">
        <v>48</v>
      </c>
      <c r="B352" s="65">
        <v>0.14156769596199525</v>
      </c>
      <c r="C352" s="26">
        <v>298</v>
      </c>
      <c r="D352" s="42">
        <v>0.24513064133016627</v>
      </c>
      <c r="E352">
        <v>516</v>
      </c>
      <c r="F352" s="42">
        <v>0.17719714964370545</v>
      </c>
      <c r="G352">
        <v>373</v>
      </c>
      <c r="H352" s="42">
        <v>0.23610451306413302</v>
      </c>
      <c r="I352">
        <v>497</v>
      </c>
      <c r="J352" s="42">
        <v>0.15249406175771971</v>
      </c>
      <c r="K352">
        <v>321</v>
      </c>
      <c r="L352" s="42">
        <v>4.0380047505938245E-2</v>
      </c>
      <c r="M352">
        <v>85</v>
      </c>
      <c r="N352" s="42">
        <v>6.6508313539192397E-3</v>
      </c>
      <c r="O352">
        <v>14</v>
      </c>
      <c r="P352" s="42">
        <v>4.7505938242280285E-4</v>
      </c>
      <c r="Q352">
        <v>1</v>
      </c>
      <c r="R352" s="26">
        <v>2105</v>
      </c>
    </row>
    <row r="353" spans="1:18" x14ac:dyDescent="0.25">
      <c r="A353" t="s">
        <v>49</v>
      </c>
      <c r="B353" s="65">
        <v>0.16201859229747675</v>
      </c>
      <c r="C353" s="26">
        <v>122</v>
      </c>
      <c r="D353" s="42">
        <v>0.23771580345285526</v>
      </c>
      <c r="E353">
        <v>179</v>
      </c>
      <c r="F353" s="42">
        <v>0.15537848605577689</v>
      </c>
      <c r="G353">
        <v>117</v>
      </c>
      <c r="H353" s="42">
        <v>0.24302788844621515</v>
      </c>
      <c r="I353">
        <v>183</v>
      </c>
      <c r="J353" s="42">
        <v>0.1394422310756972</v>
      </c>
      <c r="K353">
        <v>105</v>
      </c>
      <c r="L353" s="42">
        <v>5.0464807436918988E-2</v>
      </c>
      <c r="M353">
        <v>38</v>
      </c>
      <c r="N353" s="42">
        <v>9.2961487383798145E-3</v>
      </c>
      <c r="O353">
        <v>7</v>
      </c>
      <c r="P353" s="42">
        <v>2.6560424966799467E-3</v>
      </c>
      <c r="Q353">
        <v>2</v>
      </c>
      <c r="R353" s="26">
        <v>753</v>
      </c>
    </row>
    <row r="354" spans="1:18" x14ac:dyDescent="0.25">
      <c r="A354" t="s">
        <v>50</v>
      </c>
      <c r="B354" s="65">
        <v>0.1369790981990272</v>
      </c>
      <c r="C354" s="26">
        <v>1042</v>
      </c>
      <c r="D354" s="42">
        <v>0.2328118837912449</v>
      </c>
      <c r="E354">
        <v>1771</v>
      </c>
      <c r="F354" s="42">
        <v>0.16537399763375837</v>
      </c>
      <c r="G354">
        <v>1258</v>
      </c>
      <c r="H354" s="42">
        <v>0.25200473248323912</v>
      </c>
      <c r="I354">
        <v>1917</v>
      </c>
      <c r="J354" s="42">
        <v>0.15433153674247405</v>
      </c>
      <c r="K354">
        <v>1174</v>
      </c>
      <c r="L354" s="42">
        <v>4.8113579597738924E-2</v>
      </c>
      <c r="M354">
        <v>366</v>
      </c>
      <c r="N354" s="42">
        <v>9.9907979492572623E-3</v>
      </c>
      <c r="O354">
        <v>76</v>
      </c>
      <c r="P354" s="42">
        <v>3.943736032601551E-4</v>
      </c>
      <c r="Q354">
        <v>3</v>
      </c>
      <c r="R354" s="26">
        <v>7607</v>
      </c>
    </row>
    <row r="357" spans="1:18" ht="18.75" x14ac:dyDescent="0.3">
      <c r="A357" s="1" t="s">
        <v>320</v>
      </c>
      <c r="B357" s="287" t="s">
        <v>154</v>
      </c>
      <c r="C357" s="287"/>
      <c r="D357" s="287" t="s">
        <v>155</v>
      </c>
      <c r="E357" s="287"/>
      <c r="F357" s="287" t="s">
        <v>156</v>
      </c>
      <c r="G357" s="287"/>
      <c r="H357" s="287" t="s">
        <v>157</v>
      </c>
      <c r="I357" s="287"/>
      <c r="J357" s="287" t="s">
        <v>158</v>
      </c>
      <c r="K357" s="287"/>
      <c r="L357" s="287" t="s">
        <v>159</v>
      </c>
      <c r="M357" s="287"/>
      <c r="N357" s="287" t="s">
        <v>160</v>
      </c>
      <c r="O357" s="287"/>
      <c r="P357" s="287" t="s">
        <v>161</v>
      </c>
      <c r="Q357" s="287"/>
      <c r="R357" s="4"/>
    </row>
    <row r="358" spans="1:18" x14ac:dyDescent="0.25">
      <c r="B358" s="15" t="s">
        <v>33</v>
      </c>
      <c r="C358" s="15" t="s">
        <v>34</v>
      </c>
      <c r="D358" s="15" t="s">
        <v>33</v>
      </c>
      <c r="E358" s="15" t="s">
        <v>34</v>
      </c>
      <c r="F358" s="15" t="s">
        <v>33</v>
      </c>
      <c r="G358" s="15" t="s">
        <v>34</v>
      </c>
      <c r="H358" s="15" t="s">
        <v>33</v>
      </c>
      <c r="I358" s="15" t="s">
        <v>34</v>
      </c>
      <c r="J358" s="15" t="s">
        <v>33</v>
      </c>
      <c r="K358" s="15" t="s">
        <v>34</v>
      </c>
      <c r="L358" s="15" t="s">
        <v>33</v>
      </c>
      <c r="M358" s="15" t="s">
        <v>34</v>
      </c>
      <c r="N358" s="15" t="s">
        <v>33</v>
      </c>
      <c r="O358" s="15" t="s">
        <v>34</v>
      </c>
      <c r="P358" s="15" t="s">
        <v>33</v>
      </c>
      <c r="Q358" s="15" t="s">
        <v>34</v>
      </c>
      <c r="R358" s="15" t="s">
        <v>35</v>
      </c>
    </row>
    <row r="359" spans="1:18" x14ac:dyDescent="0.25">
      <c r="A359" t="s">
        <v>45</v>
      </c>
      <c r="B359" s="65">
        <v>0.11020408163265306</v>
      </c>
      <c r="C359" s="26">
        <v>27</v>
      </c>
      <c r="D359" s="42">
        <v>0.23673469387755103</v>
      </c>
      <c r="E359">
        <v>58</v>
      </c>
      <c r="F359" s="42">
        <v>0.15102040816326531</v>
      </c>
      <c r="G359">
        <v>37</v>
      </c>
      <c r="H359" s="42">
        <v>0.23673469387755103</v>
      </c>
      <c r="I359">
        <v>58</v>
      </c>
      <c r="J359" s="42">
        <v>0.17959183673469387</v>
      </c>
      <c r="K359" s="26">
        <v>245</v>
      </c>
      <c r="L359" s="42">
        <v>6.9387755102040816E-2</v>
      </c>
      <c r="M359">
        <v>17</v>
      </c>
      <c r="N359" s="42">
        <v>1.6326530612244899E-2</v>
      </c>
      <c r="O359">
        <v>4</v>
      </c>
      <c r="P359" s="65">
        <v>0</v>
      </c>
      <c r="Q359" s="26">
        <v>0</v>
      </c>
      <c r="R359" s="26">
        <v>245</v>
      </c>
    </row>
    <row r="360" spans="1:18" x14ac:dyDescent="0.25">
      <c r="A360" t="s">
        <v>46</v>
      </c>
      <c r="B360" s="65">
        <v>0.1134020618556701</v>
      </c>
      <c r="C360" s="26">
        <v>11</v>
      </c>
      <c r="D360" s="42">
        <v>0.15463917525773196</v>
      </c>
      <c r="E360">
        <v>15</v>
      </c>
      <c r="F360" s="42">
        <v>9.2783505154639179E-2</v>
      </c>
      <c r="G360">
        <v>9</v>
      </c>
      <c r="H360" s="42">
        <v>0.22680412371134021</v>
      </c>
      <c r="I360">
        <v>22</v>
      </c>
      <c r="J360" s="42">
        <v>0.21649484536082475</v>
      </c>
      <c r="K360" s="26">
        <v>97</v>
      </c>
      <c r="L360" s="42">
        <v>0.14432989690721648</v>
      </c>
      <c r="M360">
        <v>14</v>
      </c>
      <c r="N360" s="42">
        <v>5.1546391752577317E-2</v>
      </c>
      <c r="O360">
        <v>5</v>
      </c>
      <c r="P360" s="65">
        <v>0</v>
      </c>
      <c r="Q360" s="26">
        <v>0</v>
      </c>
      <c r="R360" s="26">
        <v>97</v>
      </c>
    </row>
    <row r="361" spans="1:18" x14ac:dyDescent="0.25">
      <c r="A361" t="s">
        <v>47</v>
      </c>
      <c r="B361" s="65">
        <v>0.19047619047619047</v>
      </c>
      <c r="C361" s="26">
        <v>32</v>
      </c>
      <c r="D361" s="42">
        <v>0.22023809523809523</v>
      </c>
      <c r="E361">
        <v>37</v>
      </c>
      <c r="F361" s="42">
        <v>8.3333333333333315E-2</v>
      </c>
      <c r="G361">
        <v>14</v>
      </c>
      <c r="H361" s="42">
        <v>0.25</v>
      </c>
      <c r="I361">
        <v>42</v>
      </c>
      <c r="J361" s="42">
        <v>0.19047619047619047</v>
      </c>
      <c r="K361" s="26">
        <v>168</v>
      </c>
      <c r="L361" s="42">
        <v>5.9523809523809514E-2</v>
      </c>
      <c r="M361">
        <v>10</v>
      </c>
      <c r="N361" s="42">
        <v>5.9523809523809521E-3</v>
      </c>
      <c r="O361">
        <v>1</v>
      </c>
      <c r="P361" s="65">
        <v>0</v>
      </c>
      <c r="Q361" s="26">
        <v>0</v>
      </c>
      <c r="R361" s="26">
        <v>168</v>
      </c>
    </row>
    <row r="362" spans="1:18" x14ac:dyDescent="0.25">
      <c r="A362" t="s">
        <v>48</v>
      </c>
      <c r="B362" s="65">
        <v>0.15811965811965811</v>
      </c>
      <c r="C362" s="26">
        <v>37</v>
      </c>
      <c r="D362" s="42">
        <v>0.26923076923076922</v>
      </c>
      <c r="E362">
        <v>63</v>
      </c>
      <c r="F362" s="42">
        <v>0.14957264957264957</v>
      </c>
      <c r="G362">
        <v>35</v>
      </c>
      <c r="H362" s="42">
        <v>0.18803418803418803</v>
      </c>
      <c r="I362">
        <v>44</v>
      </c>
      <c r="J362" s="42">
        <v>0.14529914529914531</v>
      </c>
      <c r="K362" s="26">
        <v>234</v>
      </c>
      <c r="L362" s="42">
        <v>7.2649572649572655E-2</v>
      </c>
      <c r="M362">
        <v>17</v>
      </c>
      <c r="N362" s="42">
        <v>1.7094017094017096E-2</v>
      </c>
      <c r="O362">
        <v>4</v>
      </c>
      <c r="P362" s="65">
        <v>0</v>
      </c>
      <c r="Q362" s="26">
        <v>0</v>
      </c>
      <c r="R362" s="26">
        <v>234</v>
      </c>
    </row>
    <row r="363" spans="1:18" x14ac:dyDescent="0.25">
      <c r="A363" t="s">
        <v>49</v>
      </c>
      <c r="B363" s="65">
        <v>0.13793103448275862</v>
      </c>
      <c r="C363" s="26">
        <v>12</v>
      </c>
      <c r="D363" s="42">
        <v>0.20689655172413793</v>
      </c>
      <c r="E363">
        <v>18</v>
      </c>
      <c r="F363" s="42">
        <v>0.11494252873563218</v>
      </c>
      <c r="G363">
        <v>10</v>
      </c>
      <c r="H363" s="42">
        <v>0.2988505747126437</v>
      </c>
      <c r="I363">
        <v>26</v>
      </c>
      <c r="J363" s="42">
        <v>0.17241379310344829</v>
      </c>
      <c r="K363" s="26">
        <v>87</v>
      </c>
      <c r="L363" s="42">
        <v>5.7471264367816091E-2</v>
      </c>
      <c r="M363">
        <v>5</v>
      </c>
      <c r="N363" s="42">
        <v>1.1494252873563218E-2</v>
      </c>
      <c r="O363">
        <v>1</v>
      </c>
      <c r="P363" s="65">
        <v>0</v>
      </c>
      <c r="Q363" s="26">
        <v>0</v>
      </c>
      <c r="R363" s="26">
        <v>87</v>
      </c>
    </row>
    <row r="364" spans="1:18" x14ac:dyDescent="0.25">
      <c r="A364" t="s">
        <v>50</v>
      </c>
      <c r="B364" s="65">
        <v>0.14320096269554752</v>
      </c>
      <c r="C364" s="26">
        <v>119</v>
      </c>
      <c r="D364" s="42">
        <v>0.22984356197352585</v>
      </c>
      <c r="E364">
        <v>191</v>
      </c>
      <c r="F364" s="42">
        <v>0.1263537906137184</v>
      </c>
      <c r="G364">
        <v>105</v>
      </c>
      <c r="H364" s="42">
        <v>0.23104693140794225</v>
      </c>
      <c r="I364">
        <v>192</v>
      </c>
      <c r="J364" s="42">
        <v>0.17569193742478942</v>
      </c>
      <c r="K364" s="26">
        <v>831</v>
      </c>
      <c r="L364" s="42">
        <v>7.5812274368231042E-2</v>
      </c>
      <c r="M364">
        <v>63</v>
      </c>
      <c r="N364" s="42">
        <v>1.8050541516245487E-2</v>
      </c>
      <c r="O364">
        <v>15</v>
      </c>
      <c r="P364" s="65">
        <v>0</v>
      </c>
      <c r="Q364" s="26">
        <v>0</v>
      </c>
      <c r="R364" s="26">
        <v>831</v>
      </c>
    </row>
    <row r="367" spans="1:18" x14ac:dyDescent="0.25">
      <c r="B367" s="40"/>
    </row>
    <row r="368" spans="1:18" ht="21" x14ac:dyDescent="0.35">
      <c r="B368" s="18"/>
      <c r="C368" s="18"/>
      <c r="D368" s="18"/>
      <c r="E368" s="18"/>
      <c r="F368" s="18"/>
    </row>
  </sheetData>
  <mergeCells count="221">
    <mergeCell ref="B337:C337"/>
    <mergeCell ref="D337:E337"/>
    <mergeCell ref="F337:G337"/>
    <mergeCell ref="H337:I337"/>
    <mergeCell ref="J337:K337"/>
    <mergeCell ref="L337:M337"/>
    <mergeCell ref="N337:O337"/>
    <mergeCell ref="P337:Q337"/>
    <mergeCell ref="AF211:AK211"/>
    <mergeCell ref="W299:AC299"/>
    <mergeCell ref="AD299:AJ299"/>
    <mergeCell ref="W324:AC324"/>
    <mergeCell ref="AD324:AJ324"/>
    <mergeCell ref="AK299:AQ299"/>
    <mergeCell ref="B247:D247"/>
    <mergeCell ref="E247:G247"/>
    <mergeCell ref="D312:E312"/>
    <mergeCell ref="F312:G312"/>
    <mergeCell ref="H312:I312"/>
    <mergeCell ref="J312:K312"/>
    <mergeCell ref="L312:M312"/>
    <mergeCell ref="N312:O312"/>
    <mergeCell ref="P312:Q312"/>
    <mergeCell ref="A335:O335"/>
    <mergeCell ref="Z176:AE176"/>
    <mergeCell ref="AF176:AK176"/>
    <mergeCell ref="AL176:AQ176"/>
    <mergeCell ref="AR176:AW176"/>
    <mergeCell ref="B211:G211"/>
    <mergeCell ref="H211:M211"/>
    <mergeCell ref="N211:S211"/>
    <mergeCell ref="T211:Y211"/>
    <mergeCell ref="Z211:AE211"/>
    <mergeCell ref="AL211:AQ211"/>
    <mergeCell ref="AR211:AW211"/>
    <mergeCell ref="A192:M192"/>
    <mergeCell ref="B194:C194"/>
    <mergeCell ref="D194:E194"/>
    <mergeCell ref="F194:G194"/>
    <mergeCell ref="H194:I194"/>
    <mergeCell ref="J194:K194"/>
    <mergeCell ref="L194:M194"/>
    <mergeCell ref="N194:O194"/>
    <mergeCell ref="P194:Q194"/>
    <mergeCell ref="B176:G176"/>
    <mergeCell ref="H176:M176"/>
    <mergeCell ref="N176:S176"/>
    <mergeCell ref="AR299:AX299"/>
    <mergeCell ref="AY299:BE299"/>
    <mergeCell ref="B299:H299"/>
    <mergeCell ref="I299:O299"/>
    <mergeCell ref="W273:Y273"/>
    <mergeCell ref="P299:V299"/>
    <mergeCell ref="AK324:AQ324"/>
    <mergeCell ref="AR324:AX324"/>
    <mergeCell ref="AY324:BE324"/>
    <mergeCell ref="T273:V273"/>
    <mergeCell ref="B312:C312"/>
    <mergeCell ref="B324:H324"/>
    <mergeCell ref="I324:O324"/>
    <mergeCell ref="P324:V324"/>
    <mergeCell ref="B273:D273"/>
    <mergeCell ref="E273:G273"/>
    <mergeCell ref="H273:J273"/>
    <mergeCell ref="K273:M273"/>
    <mergeCell ref="N273:P273"/>
    <mergeCell ref="Q273:S273"/>
    <mergeCell ref="A323:O323"/>
    <mergeCell ref="H247:J247"/>
    <mergeCell ref="K247:M247"/>
    <mergeCell ref="N247:P247"/>
    <mergeCell ref="Q247:S247"/>
    <mergeCell ref="T247:V247"/>
    <mergeCell ref="W247:Y247"/>
    <mergeCell ref="H163:J163"/>
    <mergeCell ref="K163:M163"/>
    <mergeCell ref="N163:P163"/>
    <mergeCell ref="Q163:S163"/>
    <mergeCell ref="T163:V163"/>
    <mergeCell ref="A228:M228"/>
    <mergeCell ref="B230:C230"/>
    <mergeCell ref="D230:E230"/>
    <mergeCell ref="F230:G230"/>
    <mergeCell ref="H230:I230"/>
    <mergeCell ref="J230:K230"/>
    <mergeCell ref="T176:Y176"/>
    <mergeCell ref="L230:M230"/>
    <mergeCell ref="N230:O230"/>
    <mergeCell ref="P230:Q230"/>
    <mergeCell ref="B163:D163"/>
    <mergeCell ref="E163:G163"/>
    <mergeCell ref="H120:I120"/>
    <mergeCell ref="J120:K120"/>
    <mergeCell ref="L120:M120"/>
    <mergeCell ref="N120:O120"/>
    <mergeCell ref="P120:Q120"/>
    <mergeCell ref="T150:V150"/>
    <mergeCell ref="H128:I128"/>
    <mergeCell ref="J128:K128"/>
    <mergeCell ref="W163:Y163"/>
    <mergeCell ref="L136:M136"/>
    <mergeCell ref="N136:O136"/>
    <mergeCell ref="P136:Q136"/>
    <mergeCell ref="W150:Y150"/>
    <mergeCell ref="H136:I136"/>
    <mergeCell ref="J136:K136"/>
    <mergeCell ref="H150:J150"/>
    <mergeCell ref="K150:M150"/>
    <mergeCell ref="N150:P150"/>
    <mergeCell ref="Q150:S150"/>
    <mergeCell ref="K107:M107"/>
    <mergeCell ref="N107:P107"/>
    <mergeCell ref="T107:V107"/>
    <mergeCell ref="W93:Y93"/>
    <mergeCell ref="H74:I74"/>
    <mergeCell ref="J74:K74"/>
    <mergeCell ref="L74:M74"/>
    <mergeCell ref="N74:O74"/>
    <mergeCell ref="P74:Q74"/>
    <mergeCell ref="H93:J93"/>
    <mergeCell ref="K93:M93"/>
    <mergeCell ref="N93:P93"/>
    <mergeCell ref="H83:I83"/>
    <mergeCell ref="J83:K83"/>
    <mergeCell ref="L83:M83"/>
    <mergeCell ref="N83:O83"/>
    <mergeCell ref="P83:Q83"/>
    <mergeCell ref="Q107:S107"/>
    <mergeCell ref="P8:Q8"/>
    <mergeCell ref="P16:Q16"/>
    <mergeCell ref="H62:I62"/>
    <mergeCell ref="J62:K62"/>
    <mergeCell ref="P62:Q62"/>
    <mergeCell ref="H49:I49"/>
    <mergeCell ref="J49:K49"/>
    <mergeCell ref="H8:I8"/>
    <mergeCell ref="J8:K8"/>
    <mergeCell ref="L8:M8"/>
    <mergeCell ref="N8:O8"/>
    <mergeCell ref="L49:M49"/>
    <mergeCell ref="N49:O49"/>
    <mergeCell ref="H16:I16"/>
    <mergeCell ref="J16:K16"/>
    <mergeCell ref="L16:M16"/>
    <mergeCell ref="N16:O16"/>
    <mergeCell ref="L62:M62"/>
    <mergeCell ref="N62:O62"/>
    <mergeCell ref="H36:I36"/>
    <mergeCell ref="P49:Q49"/>
    <mergeCell ref="B136:C136"/>
    <mergeCell ref="D136:E136"/>
    <mergeCell ref="B150:D150"/>
    <mergeCell ref="E150:G150"/>
    <mergeCell ref="D16:E16"/>
    <mergeCell ref="F16:G16"/>
    <mergeCell ref="B62:C62"/>
    <mergeCell ref="B107:D107"/>
    <mergeCell ref="E107:G107"/>
    <mergeCell ref="F24:G24"/>
    <mergeCell ref="B36:C36"/>
    <mergeCell ref="D36:E36"/>
    <mergeCell ref="F136:G136"/>
    <mergeCell ref="F36:G36"/>
    <mergeCell ref="D62:E62"/>
    <mergeCell ref="F62:G62"/>
    <mergeCell ref="B83:C83"/>
    <mergeCell ref="D83:E83"/>
    <mergeCell ref="F83:G83"/>
    <mergeCell ref="B93:D93"/>
    <mergeCell ref="E93:G93"/>
    <mergeCell ref="B128:C128"/>
    <mergeCell ref="D128:E128"/>
    <mergeCell ref="F128:G128"/>
    <mergeCell ref="B24:C24"/>
    <mergeCell ref="D24:E24"/>
    <mergeCell ref="P24:Q24"/>
    <mergeCell ref="W107:Y107"/>
    <mergeCell ref="L128:M128"/>
    <mergeCell ref="N128:O128"/>
    <mergeCell ref="P128:Q128"/>
    <mergeCell ref="B120:C120"/>
    <mergeCell ref="D120:E120"/>
    <mergeCell ref="F120:G120"/>
    <mergeCell ref="F49:G49"/>
    <mergeCell ref="B74:C74"/>
    <mergeCell ref="D74:E74"/>
    <mergeCell ref="F74:G74"/>
    <mergeCell ref="J36:K36"/>
    <mergeCell ref="L36:M36"/>
    <mergeCell ref="N36:O36"/>
    <mergeCell ref="H24:I24"/>
    <mergeCell ref="J24:K24"/>
    <mergeCell ref="L24:M24"/>
    <mergeCell ref="N24:O24"/>
    <mergeCell ref="Q93:S93"/>
    <mergeCell ref="T93:V93"/>
    <mergeCell ref="H107:J107"/>
    <mergeCell ref="B16:C16"/>
    <mergeCell ref="A3:E5"/>
    <mergeCell ref="N357:O357"/>
    <mergeCell ref="P357:Q357"/>
    <mergeCell ref="B347:C347"/>
    <mergeCell ref="D347:E347"/>
    <mergeCell ref="F347:G347"/>
    <mergeCell ref="H347:I347"/>
    <mergeCell ref="J347:K347"/>
    <mergeCell ref="L347:M347"/>
    <mergeCell ref="N347:O347"/>
    <mergeCell ref="P347:Q347"/>
    <mergeCell ref="B357:C357"/>
    <mergeCell ref="D357:E357"/>
    <mergeCell ref="F357:G357"/>
    <mergeCell ref="H357:I357"/>
    <mergeCell ref="J357:K357"/>
    <mergeCell ref="L357:M357"/>
    <mergeCell ref="P36:Q36"/>
    <mergeCell ref="B49:C49"/>
    <mergeCell ref="D49:E49"/>
    <mergeCell ref="B8:C8"/>
    <mergeCell ref="D8:E8"/>
    <mergeCell ref="F8:G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34F1-7709-4C6B-8564-2E42F6D92560}">
  <dimension ref="A1:BE374"/>
  <sheetViews>
    <sheetView zoomScaleNormal="100" workbookViewId="0"/>
  </sheetViews>
  <sheetFormatPr defaultColWidth="11.5703125" defaultRowHeight="15" x14ac:dyDescent="0.25"/>
  <cols>
    <col min="1" max="1" width="76.140625" customWidth="1"/>
    <col min="2" max="2" width="16.42578125" customWidth="1"/>
    <col min="3" max="3" width="14.85546875" customWidth="1"/>
    <col min="4" max="4" width="18.42578125" customWidth="1"/>
    <col min="5" max="6" width="16.5703125" customWidth="1"/>
    <col min="7" max="7" width="14" customWidth="1"/>
    <col min="8" max="8" width="15.140625" customWidth="1"/>
    <col min="9" max="9" width="15.42578125" customWidth="1"/>
    <col min="10" max="10" width="15.5703125" customWidth="1"/>
    <col min="11" max="11" width="16.140625" customWidth="1"/>
    <col min="12" max="12" width="16.85546875" customWidth="1"/>
    <col min="14" max="14" width="13.140625" customWidth="1"/>
    <col min="18" max="18" width="13.42578125" customWidth="1"/>
    <col min="21" max="21" width="13" customWidth="1"/>
    <col min="25" max="25" width="13.42578125" customWidth="1"/>
    <col min="28" max="28" width="13.7109375" customWidth="1"/>
    <col min="32" max="32" width="13.42578125" customWidth="1"/>
    <col min="35" max="35" width="13.85546875" customWidth="1"/>
    <col min="39" max="39" width="13.85546875" customWidth="1"/>
    <col min="42" max="42" width="13.5703125" customWidth="1"/>
  </cols>
  <sheetData>
    <row r="1" spans="1:17" ht="21" x14ac:dyDescent="0.35">
      <c r="A1" s="18" t="s">
        <v>219</v>
      </c>
      <c r="B1" s="18"/>
    </row>
    <row r="2" spans="1:17" ht="18.75" x14ac:dyDescent="0.3">
      <c r="A2" s="1" t="s">
        <v>329</v>
      </c>
    </row>
    <row r="3" spans="1:17" ht="15" customHeight="1" x14ac:dyDescent="0.35">
      <c r="A3" s="278" t="s">
        <v>330</v>
      </c>
      <c r="B3" s="278"/>
      <c r="C3" s="278"/>
      <c r="D3" s="278"/>
      <c r="E3" s="278"/>
      <c r="G3" s="18"/>
      <c r="H3" s="18"/>
      <c r="I3" s="18"/>
      <c r="J3" s="139"/>
      <c r="K3" s="156"/>
      <c r="L3" s="156"/>
      <c r="M3" s="156"/>
      <c r="N3" s="156"/>
    </row>
    <row r="4" spans="1:17" ht="28.9" customHeight="1" x14ac:dyDescent="0.25">
      <c r="A4" s="278"/>
      <c r="B4" s="278"/>
      <c r="C4" s="278"/>
      <c r="D4" s="278"/>
      <c r="E4" s="278"/>
      <c r="F4" s="139"/>
      <c r="J4" s="139"/>
      <c r="K4" s="156"/>
      <c r="L4" s="156"/>
      <c r="M4" s="156"/>
      <c r="N4" s="156"/>
    </row>
    <row r="5" spans="1:17" ht="17.25" customHeight="1" x14ac:dyDescent="0.25">
      <c r="A5" s="66"/>
      <c r="B5" s="66"/>
      <c r="C5" s="66"/>
      <c r="D5" s="66"/>
      <c r="E5" s="66"/>
      <c r="F5" s="139"/>
      <c r="J5" s="66"/>
      <c r="K5" s="66"/>
      <c r="L5" s="66"/>
      <c r="M5" s="66"/>
      <c r="N5" s="66"/>
    </row>
    <row r="7" spans="1:17" ht="18.75" x14ac:dyDescent="0.3">
      <c r="A7" s="1" t="s">
        <v>331</v>
      </c>
    </row>
    <row r="8" spans="1:17" s="147" customFormat="1" ht="31.35" customHeight="1" x14ac:dyDescent="0.25">
      <c r="B8" s="293" t="s">
        <v>162</v>
      </c>
      <c r="C8" s="293"/>
      <c r="D8" s="293" t="s">
        <v>163</v>
      </c>
      <c r="E8" s="293"/>
      <c r="F8" s="293" t="s">
        <v>164</v>
      </c>
      <c r="G8" s="293"/>
      <c r="H8" s="293" t="s">
        <v>165</v>
      </c>
      <c r="I8" s="293"/>
      <c r="J8" s="293" t="s">
        <v>166</v>
      </c>
      <c r="K8" s="293"/>
      <c r="L8" s="293" t="s">
        <v>167</v>
      </c>
      <c r="M8" s="293"/>
      <c r="N8" s="148"/>
      <c r="O8" s="148"/>
      <c r="P8" s="148"/>
      <c r="Q8" s="148"/>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0.3907210732252655</v>
      </c>
      <c r="C10">
        <v>699</v>
      </c>
      <c r="D10" s="42">
        <v>0.43435340572556763</v>
      </c>
      <c r="E10">
        <v>2200</v>
      </c>
      <c r="F10" s="42">
        <v>0.35365853658536589</v>
      </c>
      <c r="G10">
        <v>58</v>
      </c>
      <c r="H10" s="42">
        <v>0.375</v>
      </c>
      <c r="I10">
        <v>15</v>
      </c>
      <c r="J10" s="42">
        <v>0.51282051282051277</v>
      </c>
      <c r="K10">
        <v>80</v>
      </c>
      <c r="L10" s="42">
        <v>0.33842239185750633</v>
      </c>
      <c r="M10">
        <v>133</v>
      </c>
    </row>
    <row r="11" spans="1:17" x14ac:dyDescent="0.25">
      <c r="A11" t="s">
        <v>153</v>
      </c>
      <c r="B11" s="42">
        <v>0.6092789267747345</v>
      </c>
      <c r="C11">
        <v>1090</v>
      </c>
      <c r="D11" s="42">
        <v>0.56564659427443242</v>
      </c>
      <c r="E11">
        <v>2865</v>
      </c>
      <c r="F11" s="42">
        <v>0.64634146341463417</v>
      </c>
      <c r="G11">
        <v>106</v>
      </c>
      <c r="H11" s="42">
        <v>0.625</v>
      </c>
      <c r="I11">
        <v>25</v>
      </c>
      <c r="J11" s="42">
        <v>0.48717948717948717</v>
      </c>
      <c r="K11">
        <v>76</v>
      </c>
      <c r="L11" s="42">
        <v>0.66157760814249367</v>
      </c>
      <c r="M11">
        <v>260</v>
      </c>
    </row>
    <row r="12" spans="1:17" x14ac:dyDescent="0.25">
      <c r="A12" t="s">
        <v>50</v>
      </c>
      <c r="B12" s="42">
        <v>1</v>
      </c>
      <c r="C12">
        <v>1789</v>
      </c>
      <c r="D12" s="42">
        <v>1</v>
      </c>
      <c r="E12">
        <v>5065</v>
      </c>
      <c r="F12" s="42">
        <v>1</v>
      </c>
      <c r="G12">
        <v>164</v>
      </c>
      <c r="H12" s="42">
        <v>1</v>
      </c>
      <c r="I12">
        <v>40</v>
      </c>
      <c r="J12" s="42">
        <v>1</v>
      </c>
      <c r="K12">
        <v>156</v>
      </c>
      <c r="L12" s="42">
        <v>1</v>
      </c>
      <c r="M12">
        <v>393</v>
      </c>
    </row>
    <row r="13" spans="1:17" x14ac:dyDescent="0.25">
      <c r="B13" s="42"/>
      <c r="D13" s="42"/>
      <c r="F13" s="42"/>
    </row>
    <row r="14" spans="1:17" x14ac:dyDescent="0.25">
      <c r="B14" s="42"/>
      <c r="D14" s="42"/>
      <c r="F14" s="42"/>
    </row>
    <row r="15" spans="1:17" ht="18.75" x14ac:dyDescent="0.3">
      <c r="A15" s="1" t="s">
        <v>326</v>
      </c>
    </row>
    <row r="16" spans="1:17" s="147" customFormat="1" ht="28.9" customHeight="1" x14ac:dyDescent="0.25">
      <c r="B16" s="293" t="s">
        <v>162</v>
      </c>
      <c r="C16" s="293"/>
      <c r="D16" s="293" t="s">
        <v>163</v>
      </c>
      <c r="E16" s="293"/>
      <c r="F16" s="293" t="s">
        <v>164</v>
      </c>
      <c r="G16" s="293"/>
      <c r="H16" s="293" t="s">
        <v>165</v>
      </c>
      <c r="I16" s="293"/>
      <c r="J16" s="293" t="s">
        <v>166</v>
      </c>
      <c r="K16" s="293"/>
      <c r="L16" s="293" t="s">
        <v>167</v>
      </c>
      <c r="M16" s="293"/>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0.43349753694581283</v>
      </c>
      <c r="C18">
        <v>88</v>
      </c>
      <c r="D18" s="42">
        <v>0.44094488188976377</v>
      </c>
      <c r="E18">
        <v>224</v>
      </c>
      <c r="F18" s="42">
        <v>0.48148148148148145</v>
      </c>
      <c r="G18">
        <v>13</v>
      </c>
      <c r="H18" s="42">
        <v>0.41666666666666674</v>
      </c>
      <c r="I18">
        <v>5</v>
      </c>
      <c r="J18" s="42">
        <v>0.54545454545454541</v>
      </c>
      <c r="K18">
        <v>18</v>
      </c>
      <c r="L18" s="42">
        <v>0.35416666666666674</v>
      </c>
      <c r="M18">
        <v>17</v>
      </c>
    </row>
    <row r="19" spans="1:17" x14ac:dyDescent="0.25">
      <c r="A19" t="s">
        <v>153</v>
      </c>
      <c r="B19" s="42">
        <v>0.56650246305418717</v>
      </c>
      <c r="C19">
        <v>115</v>
      </c>
      <c r="D19" s="42">
        <v>0.55905511811023623</v>
      </c>
      <c r="E19">
        <v>284</v>
      </c>
      <c r="F19" s="42">
        <v>0.51851851851851849</v>
      </c>
      <c r="G19">
        <v>14</v>
      </c>
      <c r="H19" s="42">
        <v>0.58333333333333337</v>
      </c>
      <c r="I19">
        <v>7</v>
      </c>
      <c r="J19" s="42">
        <v>0.45454545454545453</v>
      </c>
      <c r="K19">
        <v>15</v>
      </c>
      <c r="L19" s="42">
        <v>0.64583333333333348</v>
      </c>
      <c r="M19">
        <v>31</v>
      </c>
    </row>
    <row r="20" spans="1:17" x14ac:dyDescent="0.25">
      <c r="A20" t="s">
        <v>50</v>
      </c>
      <c r="B20" s="42">
        <v>1</v>
      </c>
      <c r="C20">
        <v>203</v>
      </c>
      <c r="D20" s="42">
        <v>1</v>
      </c>
      <c r="E20">
        <v>508</v>
      </c>
      <c r="F20" s="42">
        <v>1</v>
      </c>
      <c r="G20">
        <v>27</v>
      </c>
      <c r="H20" s="42">
        <v>1</v>
      </c>
      <c r="I20">
        <v>12</v>
      </c>
      <c r="J20" s="42">
        <v>1</v>
      </c>
      <c r="K20">
        <v>33</v>
      </c>
      <c r="L20" s="42">
        <v>1</v>
      </c>
      <c r="M20">
        <v>48</v>
      </c>
    </row>
    <row r="22" spans="1:17" x14ac:dyDescent="0.25">
      <c r="B22" s="10"/>
      <c r="D22" s="10"/>
      <c r="F22" s="10"/>
    </row>
    <row r="23" spans="1:17" ht="18.75" x14ac:dyDescent="0.3">
      <c r="A23" s="1" t="s">
        <v>289</v>
      </c>
      <c r="B23" s="10"/>
      <c r="D23" s="10"/>
      <c r="F23" s="10"/>
    </row>
    <row r="24" spans="1:17" s="147" customFormat="1" ht="28.9" customHeight="1" x14ac:dyDescent="0.25">
      <c r="B24" s="293" t="s">
        <v>162</v>
      </c>
      <c r="C24" s="293"/>
      <c r="D24" s="293" t="s">
        <v>163</v>
      </c>
      <c r="E24" s="293"/>
      <c r="F24" s="293" t="s">
        <v>164</v>
      </c>
      <c r="G24" s="293"/>
      <c r="H24" s="293" t="s">
        <v>165</v>
      </c>
      <c r="I24" s="293"/>
      <c r="J24" s="293" t="s">
        <v>166</v>
      </c>
      <c r="K24" s="293"/>
      <c r="L24" s="293" t="s">
        <v>167</v>
      </c>
      <c r="M24" s="293"/>
      <c r="N24" s="293"/>
      <c r="O24" s="293"/>
      <c r="P24" s="293"/>
      <c r="Q24" s="293"/>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0.5103409726103969</v>
      </c>
      <c r="C26">
        <v>913</v>
      </c>
      <c r="D26" s="42">
        <v>1.7176702862783812E-2</v>
      </c>
      <c r="E26">
        <v>87</v>
      </c>
      <c r="F26" s="42">
        <v>6.0975609756097563E-3</v>
      </c>
      <c r="G26">
        <v>1</v>
      </c>
      <c r="H26" s="42">
        <v>2.5000000000000001E-2</v>
      </c>
      <c r="I26">
        <v>1</v>
      </c>
      <c r="J26" s="42">
        <v>0</v>
      </c>
      <c r="K26">
        <v>0</v>
      </c>
      <c r="L26" s="42">
        <v>0.10178117048346054</v>
      </c>
      <c r="M26">
        <v>40</v>
      </c>
    </row>
    <row r="27" spans="1:17" x14ac:dyDescent="0.25">
      <c r="A27" t="s">
        <v>155</v>
      </c>
      <c r="B27" s="42">
        <v>0.43711570709893793</v>
      </c>
      <c r="C27">
        <v>782</v>
      </c>
      <c r="D27" s="42">
        <v>0.16090819348469892</v>
      </c>
      <c r="E27">
        <v>815</v>
      </c>
      <c r="F27" s="42">
        <v>0.32926829268292684</v>
      </c>
      <c r="G27">
        <v>54</v>
      </c>
      <c r="H27" s="42">
        <v>7.4999999999999997E-2</v>
      </c>
      <c r="I27">
        <v>3</v>
      </c>
      <c r="J27" s="42">
        <v>0</v>
      </c>
      <c r="K27">
        <v>0</v>
      </c>
      <c r="L27" s="42">
        <v>0.29770992366412213</v>
      </c>
      <c r="M27">
        <v>117</v>
      </c>
    </row>
    <row r="28" spans="1:17" x14ac:dyDescent="0.25">
      <c r="A28" t="s">
        <v>156</v>
      </c>
      <c r="B28" s="42">
        <v>3.5774175517048631E-2</v>
      </c>
      <c r="C28">
        <v>64</v>
      </c>
      <c r="D28" s="42">
        <v>0.21204343534057254</v>
      </c>
      <c r="E28">
        <v>1074</v>
      </c>
      <c r="F28" s="42">
        <v>0.26829268292682928</v>
      </c>
      <c r="G28">
        <v>44</v>
      </c>
      <c r="H28" s="42">
        <v>0.2</v>
      </c>
      <c r="I28">
        <v>8</v>
      </c>
      <c r="J28" s="42">
        <v>0</v>
      </c>
      <c r="K28">
        <v>0</v>
      </c>
      <c r="L28" s="42">
        <v>0.17302798982188292</v>
      </c>
      <c r="M28">
        <v>68</v>
      </c>
    </row>
    <row r="29" spans="1:17" x14ac:dyDescent="0.25">
      <c r="A29" t="s">
        <v>157</v>
      </c>
      <c r="B29" s="42">
        <v>1.1738401341531582E-2</v>
      </c>
      <c r="C29">
        <v>21</v>
      </c>
      <c r="D29" s="42">
        <v>0.35399802566633759</v>
      </c>
      <c r="E29">
        <v>1793</v>
      </c>
      <c r="F29" s="42">
        <v>0.18292682926829268</v>
      </c>
      <c r="G29">
        <v>30</v>
      </c>
      <c r="H29" s="42">
        <v>0.22500000000000001</v>
      </c>
      <c r="I29">
        <v>9</v>
      </c>
      <c r="J29" s="42">
        <v>0</v>
      </c>
      <c r="K29">
        <v>0</v>
      </c>
      <c r="L29" s="42">
        <v>0.16284987277353691</v>
      </c>
      <c r="M29">
        <v>64</v>
      </c>
    </row>
    <row r="30" spans="1:17" x14ac:dyDescent="0.25">
      <c r="A30" t="s">
        <v>158</v>
      </c>
      <c r="B30" s="42">
        <v>5.030743432084964E-3</v>
      </c>
      <c r="C30">
        <v>9</v>
      </c>
      <c r="D30" s="42">
        <v>0.20908193484698911</v>
      </c>
      <c r="E30">
        <v>1059</v>
      </c>
      <c r="F30" s="42">
        <v>0.1524390243902439</v>
      </c>
      <c r="G30">
        <v>25</v>
      </c>
      <c r="H30" s="42">
        <v>0.15</v>
      </c>
      <c r="I30">
        <v>6</v>
      </c>
      <c r="J30" s="42">
        <v>6.41025641025641E-3</v>
      </c>
      <c r="K30">
        <v>1</v>
      </c>
      <c r="L30" s="42">
        <v>0.18829516539440203</v>
      </c>
      <c r="M30">
        <v>74</v>
      </c>
    </row>
    <row r="31" spans="1:17" x14ac:dyDescent="0.25">
      <c r="A31" t="s">
        <v>159</v>
      </c>
      <c r="B31" s="42">
        <v>0</v>
      </c>
      <c r="C31">
        <v>0</v>
      </c>
      <c r="D31" s="42">
        <v>4.4422507403751234E-2</v>
      </c>
      <c r="E31">
        <v>225</v>
      </c>
      <c r="F31" s="42">
        <v>6.097560975609756E-2</v>
      </c>
      <c r="G31">
        <v>10</v>
      </c>
      <c r="H31" s="42">
        <v>0.3</v>
      </c>
      <c r="I31">
        <v>12</v>
      </c>
      <c r="J31" s="42">
        <v>0.57051282051282048</v>
      </c>
      <c r="K31">
        <v>89</v>
      </c>
      <c r="L31" s="42">
        <v>7.6335877862595422E-2</v>
      </c>
      <c r="M31">
        <v>30</v>
      </c>
    </row>
    <row r="32" spans="1:17" x14ac:dyDescent="0.25">
      <c r="A32" t="s">
        <v>160</v>
      </c>
      <c r="B32" s="42">
        <v>0</v>
      </c>
      <c r="C32">
        <v>0</v>
      </c>
      <c r="D32" s="42">
        <v>2.1717670286278382E-3</v>
      </c>
      <c r="E32">
        <v>11</v>
      </c>
      <c r="F32" s="42">
        <v>0</v>
      </c>
      <c r="G32">
        <v>0</v>
      </c>
      <c r="H32" s="42">
        <v>2.5000000000000001E-2</v>
      </c>
      <c r="I32">
        <v>1</v>
      </c>
      <c r="J32" s="42">
        <v>0.41025641025641024</v>
      </c>
      <c r="K32">
        <v>64</v>
      </c>
      <c r="L32" s="42">
        <v>0</v>
      </c>
      <c r="M32">
        <v>0</v>
      </c>
    </row>
    <row r="33" spans="1:13" x14ac:dyDescent="0.25">
      <c r="A33" t="s">
        <v>161</v>
      </c>
      <c r="B33" s="42">
        <v>0</v>
      </c>
      <c r="C33">
        <v>0</v>
      </c>
      <c r="D33" s="42">
        <v>1.9743336623889436E-4</v>
      </c>
      <c r="E33">
        <v>1</v>
      </c>
      <c r="F33" s="42">
        <v>0</v>
      </c>
      <c r="G33">
        <v>0</v>
      </c>
      <c r="H33" s="42">
        <v>0</v>
      </c>
      <c r="I33">
        <v>0</v>
      </c>
      <c r="J33" s="42">
        <v>1.282051282051282E-2</v>
      </c>
      <c r="K33">
        <v>2</v>
      </c>
      <c r="L33" s="42">
        <v>0</v>
      </c>
      <c r="M33">
        <v>0</v>
      </c>
    </row>
    <row r="34" spans="1:13" x14ac:dyDescent="0.25">
      <c r="A34" t="s">
        <v>50</v>
      </c>
      <c r="B34" s="42">
        <v>1</v>
      </c>
      <c r="C34">
        <v>1789</v>
      </c>
      <c r="D34" s="42">
        <v>1</v>
      </c>
      <c r="E34">
        <v>5065</v>
      </c>
      <c r="F34" s="42">
        <v>1</v>
      </c>
      <c r="G34">
        <v>164</v>
      </c>
      <c r="H34" s="42">
        <v>1</v>
      </c>
      <c r="I34">
        <v>40</v>
      </c>
      <c r="J34" s="42">
        <v>1</v>
      </c>
      <c r="K34">
        <v>156</v>
      </c>
      <c r="L34" s="42">
        <v>1</v>
      </c>
      <c r="M34">
        <v>393</v>
      </c>
    </row>
    <row r="35" spans="1:13" x14ac:dyDescent="0.25">
      <c r="B35" s="10"/>
      <c r="D35" s="10"/>
      <c r="F35" s="10"/>
    </row>
    <row r="36" spans="1:13" x14ac:dyDescent="0.25">
      <c r="B36" s="10"/>
      <c r="D36" s="10"/>
      <c r="F36" s="10"/>
    </row>
    <row r="37" spans="1:13" ht="18.75" x14ac:dyDescent="0.3">
      <c r="A37" s="1" t="s">
        <v>290</v>
      </c>
      <c r="B37" s="10"/>
      <c r="D37" s="10"/>
      <c r="F37" s="10"/>
    </row>
    <row r="38" spans="1:13" s="147" customFormat="1" ht="28.9" customHeight="1" x14ac:dyDescent="0.25">
      <c r="B38" s="293" t="s">
        <v>162</v>
      </c>
      <c r="C38" s="293"/>
      <c r="D38" s="293" t="s">
        <v>163</v>
      </c>
      <c r="E38" s="293"/>
      <c r="F38" s="293" t="s">
        <v>164</v>
      </c>
      <c r="G38" s="293"/>
      <c r="H38" s="293" t="s">
        <v>165</v>
      </c>
      <c r="I38" s="293"/>
      <c r="J38" s="293" t="s">
        <v>166</v>
      </c>
      <c r="K38" s="293"/>
      <c r="L38" s="293" t="s">
        <v>167</v>
      </c>
      <c r="M38" s="293"/>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0.51231527093596063</v>
      </c>
      <c r="C40">
        <v>104</v>
      </c>
      <c r="D40" s="42">
        <v>2.3622047244094488E-2</v>
      </c>
      <c r="E40">
        <v>12</v>
      </c>
      <c r="F40" s="42">
        <v>0</v>
      </c>
      <c r="G40">
        <v>0</v>
      </c>
      <c r="H40" s="42">
        <v>0</v>
      </c>
      <c r="I40">
        <v>0</v>
      </c>
      <c r="J40" s="42">
        <v>0</v>
      </c>
      <c r="K40">
        <v>0</v>
      </c>
      <c r="L40" s="42">
        <v>6.25E-2</v>
      </c>
      <c r="M40">
        <v>3</v>
      </c>
    </row>
    <row r="41" spans="1:13" x14ac:dyDescent="0.25">
      <c r="A41" t="s">
        <v>155</v>
      </c>
      <c r="B41" s="42">
        <v>0.42364532019704432</v>
      </c>
      <c r="C41">
        <v>86</v>
      </c>
      <c r="D41" s="42">
        <v>0.15551181102362205</v>
      </c>
      <c r="E41">
        <v>79</v>
      </c>
      <c r="F41" s="42">
        <v>0.37037037037037041</v>
      </c>
      <c r="G41">
        <v>10</v>
      </c>
      <c r="H41" s="42">
        <v>0.16666666666666663</v>
      </c>
      <c r="I41">
        <v>2</v>
      </c>
      <c r="J41" s="42">
        <v>0</v>
      </c>
      <c r="K41">
        <v>0</v>
      </c>
      <c r="L41" s="42">
        <v>0.29166666666666669</v>
      </c>
      <c r="M41">
        <v>14</v>
      </c>
    </row>
    <row r="42" spans="1:13" x14ac:dyDescent="0.25">
      <c r="A42" t="s">
        <v>156</v>
      </c>
      <c r="B42" s="42">
        <v>2.9556650246305417E-2</v>
      </c>
      <c r="C42">
        <v>6</v>
      </c>
      <c r="D42" s="42">
        <v>0.16535433070866146</v>
      </c>
      <c r="E42">
        <v>84</v>
      </c>
      <c r="F42" s="42">
        <v>0.33333333333333326</v>
      </c>
      <c r="G42">
        <v>9</v>
      </c>
      <c r="H42" s="42">
        <v>8.3333333333333315E-2</v>
      </c>
      <c r="I42">
        <v>1</v>
      </c>
      <c r="J42" s="42">
        <v>0</v>
      </c>
      <c r="K42">
        <v>0</v>
      </c>
      <c r="L42" s="42">
        <v>0.10416666666666669</v>
      </c>
      <c r="M42">
        <v>5</v>
      </c>
    </row>
    <row r="43" spans="1:13" x14ac:dyDescent="0.25">
      <c r="A43" t="s">
        <v>157</v>
      </c>
      <c r="B43" s="42">
        <v>2.4630541871921183E-2</v>
      </c>
      <c r="C43">
        <v>5</v>
      </c>
      <c r="D43" s="42">
        <v>0.34645669291338588</v>
      </c>
      <c r="E43">
        <v>176</v>
      </c>
      <c r="F43" s="42">
        <v>3.7037037037037035E-2</v>
      </c>
      <c r="G43">
        <v>1</v>
      </c>
      <c r="H43" s="42">
        <v>8.3333333333333315E-2</v>
      </c>
      <c r="I43">
        <v>1</v>
      </c>
      <c r="J43" s="42">
        <v>0</v>
      </c>
      <c r="K43">
        <v>0</v>
      </c>
      <c r="L43" s="42">
        <v>0.1875</v>
      </c>
      <c r="M43">
        <v>9</v>
      </c>
    </row>
    <row r="44" spans="1:13" x14ac:dyDescent="0.25">
      <c r="A44" t="s">
        <v>158</v>
      </c>
      <c r="B44" s="42">
        <v>9.852216748768473E-3</v>
      </c>
      <c r="C44">
        <v>2</v>
      </c>
      <c r="D44" s="42">
        <v>0.24212598425196849</v>
      </c>
      <c r="E44">
        <v>123</v>
      </c>
      <c r="F44" s="42">
        <v>0.14814814814814814</v>
      </c>
      <c r="G44">
        <v>4</v>
      </c>
      <c r="H44" s="42">
        <v>0.25</v>
      </c>
      <c r="I44">
        <v>3</v>
      </c>
      <c r="J44" s="42">
        <v>0</v>
      </c>
      <c r="K44">
        <v>0</v>
      </c>
      <c r="L44" s="42">
        <v>0.29166666666666669</v>
      </c>
      <c r="M44">
        <v>14</v>
      </c>
    </row>
    <row r="45" spans="1:13" x14ac:dyDescent="0.25">
      <c r="A45" t="s">
        <v>159</v>
      </c>
      <c r="B45" s="42">
        <v>0</v>
      </c>
      <c r="C45">
        <v>0</v>
      </c>
      <c r="D45" s="42">
        <v>6.6929133858267723E-2</v>
      </c>
      <c r="E45">
        <v>34</v>
      </c>
      <c r="F45" s="42">
        <v>0.1111111111111111</v>
      </c>
      <c r="G45">
        <v>3</v>
      </c>
      <c r="H45" s="42">
        <v>0.41666666666666674</v>
      </c>
      <c r="I45">
        <v>5</v>
      </c>
      <c r="J45" s="42">
        <v>0.54545454545454541</v>
      </c>
      <c r="K45">
        <v>18</v>
      </c>
      <c r="L45" s="42">
        <v>6.25E-2</v>
      </c>
      <c r="M45">
        <v>3</v>
      </c>
    </row>
    <row r="46" spans="1:13" x14ac:dyDescent="0.25">
      <c r="A46" t="s">
        <v>160</v>
      </c>
      <c r="B46" s="42">
        <v>0</v>
      </c>
      <c r="C46">
        <v>0</v>
      </c>
      <c r="D46" s="42">
        <v>0</v>
      </c>
      <c r="E46">
        <v>0</v>
      </c>
      <c r="F46" s="42">
        <v>0</v>
      </c>
      <c r="G46">
        <v>0</v>
      </c>
      <c r="H46" s="42">
        <v>0</v>
      </c>
      <c r="I46">
        <v>0</v>
      </c>
      <c r="J46" s="42">
        <v>0.45454545454545453</v>
      </c>
      <c r="K46">
        <v>15</v>
      </c>
      <c r="L46" s="42">
        <v>0</v>
      </c>
      <c r="M46">
        <v>0</v>
      </c>
    </row>
    <row r="47" spans="1:13" x14ac:dyDescent="0.25">
      <c r="A47" t="s">
        <v>161</v>
      </c>
      <c r="B47" s="42">
        <v>0</v>
      </c>
      <c r="C47">
        <v>0</v>
      </c>
      <c r="D47" s="42">
        <v>0</v>
      </c>
      <c r="E47">
        <v>0</v>
      </c>
      <c r="F47" s="42">
        <v>0</v>
      </c>
      <c r="G47">
        <v>0</v>
      </c>
      <c r="H47" s="42">
        <v>0</v>
      </c>
      <c r="I47">
        <v>0</v>
      </c>
      <c r="J47" s="42">
        <v>0</v>
      </c>
      <c r="K47">
        <v>0</v>
      </c>
      <c r="L47" s="42">
        <v>0</v>
      </c>
      <c r="M47">
        <v>0</v>
      </c>
    </row>
    <row r="48" spans="1:13" x14ac:dyDescent="0.25">
      <c r="A48" t="s">
        <v>50</v>
      </c>
      <c r="B48" s="42">
        <v>1</v>
      </c>
      <c r="C48">
        <v>203</v>
      </c>
      <c r="D48" s="42">
        <v>1</v>
      </c>
      <c r="E48">
        <v>508</v>
      </c>
      <c r="F48" s="42">
        <v>1</v>
      </c>
      <c r="G48" s="59">
        <v>27</v>
      </c>
      <c r="H48" s="264">
        <v>1</v>
      </c>
      <c r="I48" s="265">
        <v>12</v>
      </c>
      <c r="J48" s="64">
        <v>1</v>
      </c>
      <c r="K48" s="59">
        <v>33</v>
      </c>
      <c r="L48" s="264">
        <v>1</v>
      </c>
      <c r="M48" s="265">
        <v>48</v>
      </c>
    </row>
    <row r="49" spans="1:20" x14ac:dyDescent="0.25">
      <c r="B49" s="10"/>
      <c r="D49" s="10"/>
      <c r="F49" s="10"/>
    </row>
    <row r="50" spans="1:20" x14ac:dyDescent="0.25">
      <c r="B50" s="10"/>
      <c r="D50" s="10"/>
      <c r="F50" s="10"/>
    </row>
    <row r="51" spans="1:20" ht="18.75" x14ac:dyDescent="0.3">
      <c r="A51" s="1" t="s">
        <v>293</v>
      </c>
      <c r="B51" s="10"/>
      <c r="D51" s="10"/>
      <c r="F51" s="10"/>
    </row>
    <row r="52" spans="1:20" x14ac:dyDescent="0.25">
      <c r="A52" s="157" t="s">
        <v>168</v>
      </c>
      <c r="B52" s="10"/>
      <c r="D52" s="10"/>
      <c r="F52" s="10"/>
    </row>
    <row r="53" spans="1:20" s="147" customFormat="1" ht="28.9" customHeight="1" x14ac:dyDescent="0.25">
      <c r="B53" s="293" t="s">
        <v>162</v>
      </c>
      <c r="C53" s="293"/>
      <c r="D53" s="293" t="s">
        <v>163</v>
      </c>
      <c r="E53" s="293"/>
      <c r="F53" s="293" t="s">
        <v>164</v>
      </c>
      <c r="G53" s="293"/>
      <c r="H53" s="293" t="s">
        <v>165</v>
      </c>
      <c r="I53" s="293"/>
      <c r="J53" s="293" t="s">
        <v>166</v>
      </c>
      <c r="K53" s="293"/>
      <c r="L53" s="293" t="s">
        <v>167</v>
      </c>
      <c r="M53" s="293"/>
      <c r="N53" s="293"/>
      <c r="O53" s="293"/>
      <c r="P53" s="293"/>
      <c r="Q53" s="293"/>
    </row>
    <row r="54" spans="1:20" x14ac:dyDescent="0.25">
      <c r="B54" s="15" t="s">
        <v>33</v>
      </c>
      <c r="C54" s="15" t="s">
        <v>34</v>
      </c>
      <c r="D54" s="15" t="s">
        <v>33</v>
      </c>
      <c r="E54" s="15" t="s">
        <v>34</v>
      </c>
      <c r="F54" s="15" t="s">
        <v>33</v>
      </c>
      <c r="G54" s="15" t="s">
        <v>34</v>
      </c>
      <c r="H54" s="15" t="s">
        <v>33</v>
      </c>
      <c r="I54" s="15" t="s">
        <v>34</v>
      </c>
      <c r="J54" s="15" t="s">
        <v>33</v>
      </c>
      <c r="K54" s="15" t="s">
        <v>34</v>
      </c>
      <c r="L54" s="15" t="s">
        <v>33</v>
      </c>
      <c r="M54" s="15" t="s">
        <v>34</v>
      </c>
      <c r="N54" s="15"/>
      <c r="O54" s="294" t="s">
        <v>332</v>
      </c>
      <c r="P54" s="295"/>
      <c r="Q54" s="15"/>
    </row>
    <row r="55" spans="1:20" x14ac:dyDescent="0.25">
      <c r="A55" t="s">
        <v>169</v>
      </c>
      <c r="B55" s="158">
        <v>0</v>
      </c>
      <c r="C55" s="159">
        <v>0</v>
      </c>
      <c r="D55" s="158">
        <v>0.10148075024679171</v>
      </c>
      <c r="E55" s="159">
        <v>514</v>
      </c>
      <c r="F55" s="158">
        <v>0</v>
      </c>
      <c r="G55" s="159">
        <v>0</v>
      </c>
      <c r="H55" s="158">
        <v>0</v>
      </c>
      <c r="I55" s="159">
        <v>0</v>
      </c>
      <c r="J55" s="158">
        <v>0</v>
      </c>
      <c r="K55" s="159">
        <v>0</v>
      </c>
      <c r="L55" s="158">
        <v>0</v>
      </c>
      <c r="M55" s="159">
        <v>0</v>
      </c>
      <c r="O55" s="296"/>
      <c r="P55" s="297"/>
      <c r="Q55" s="160"/>
      <c r="R55" s="160"/>
      <c r="S55" s="160"/>
      <c r="T55" s="160"/>
    </row>
    <row r="56" spans="1:20" x14ac:dyDescent="0.25">
      <c r="A56" t="s">
        <v>170</v>
      </c>
      <c r="B56" s="158">
        <v>0</v>
      </c>
      <c r="C56" s="159">
        <v>0</v>
      </c>
      <c r="D56" s="158">
        <v>0.16781836130306022</v>
      </c>
      <c r="E56" s="159">
        <v>850</v>
      </c>
      <c r="F56" s="158">
        <v>0</v>
      </c>
      <c r="G56" s="159">
        <v>0</v>
      </c>
      <c r="H56" s="158">
        <v>0</v>
      </c>
      <c r="I56" s="159">
        <v>0</v>
      </c>
      <c r="J56" s="158">
        <v>0</v>
      </c>
      <c r="K56" s="159">
        <v>0</v>
      </c>
      <c r="L56" s="158">
        <v>0</v>
      </c>
      <c r="M56" s="159">
        <v>0</v>
      </c>
      <c r="O56" s="296"/>
      <c r="P56" s="297"/>
      <c r="Q56" s="160"/>
      <c r="R56" s="160"/>
      <c r="S56" s="160"/>
      <c r="T56" s="160"/>
    </row>
    <row r="57" spans="1:20" x14ac:dyDescent="0.25">
      <c r="A57" t="s">
        <v>171</v>
      </c>
      <c r="B57" s="158">
        <v>0</v>
      </c>
      <c r="C57" s="159">
        <v>0</v>
      </c>
      <c r="D57" s="158">
        <v>7.4432379072063182E-2</v>
      </c>
      <c r="E57" s="159">
        <v>377</v>
      </c>
      <c r="F57" s="158">
        <v>0</v>
      </c>
      <c r="G57" s="159">
        <v>0</v>
      </c>
      <c r="H57" s="158">
        <v>0</v>
      </c>
      <c r="I57" s="159">
        <v>0</v>
      </c>
      <c r="J57" s="158">
        <v>0</v>
      </c>
      <c r="K57" s="159">
        <v>0</v>
      </c>
      <c r="L57" s="158">
        <v>0</v>
      </c>
      <c r="M57" s="159">
        <v>0</v>
      </c>
      <c r="O57" s="296"/>
      <c r="P57" s="297"/>
    </row>
    <row r="58" spans="1:20" x14ac:dyDescent="0.25">
      <c r="A58" t="s">
        <v>294</v>
      </c>
      <c r="B58" s="158">
        <v>0</v>
      </c>
      <c r="C58" s="159">
        <v>0</v>
      </c>
      <c r="D58" s="158">
        <v>0.30029615004935833</v>
      </c>
      <c r="E58" s="159">
        <v>1521</v>
      </c>
      <c r="F58" s="158">
        <v>0</v>
      </c>
      <c r="G58" s="159">
        <v>0</v>
      </c>
      <c r="H58" s="158">
        <v>0</v>
      </c>
      <c r="I58" s="159">
        <v>0</v>
      </c>
      <c r="J58" s="158">
        <v>0</v>
      </c>
      <c r="K58" s="159">
        <v>0</v>
      </c>
      <c r="L58" s="158">
        <v>0</v>
      </c>
      <c r="M58" s="159">
        <v>0</v>
      </c>
      <c r="O58" s="296"/>
      <c r="P58" s="297"/>
    </row>
    <row r="59" spans="1:20" x14ac:dyDescent="0.25">
      <c r="A59" t="s">
        <v>295</v>
      </c>
      <c r="B59" s="158">
        <v>0</v>
      </c>
      <c r="C59" s="159">
        <v>0</v>
      </c>
      <c r="D59" s="158">
        <v>0.26614017769002962</v>
      </c>
      <c r="E59" s="159">
        <v>1348</v>
      </c>
      <c r="F59" s="158">
        <v>0</v>
      </c>
      <c r="G59" s="159">
        <v>0</v>
      </c>
      <c r="H59" s="158">
        <v>0</v>
      </c>
      <c r="I59" s="159">
        <v>0</v>
      </c>
      <c r="J59" s="158">
        <v>0</v>
      </c>
      <c r="K59" s="159">
        <v>0</v>
      </c>
      <c r="L59" s="158">
        <v>0</v>
      </c>
      <c r="M59" s="159">
        <v>0</v>
      </c>
      <c r="O59" s="296"/>
      <c r="P59" s="297"/>
    </row>
    <row r="60" spans="1:20" x14ac:dyDescent="0.25">
      <c r="A60" t="s">
        <v>174</v>
      </c>
      <c r="B60" s="158">
        <v>0</v>
      </c>
      <c r="C60" s="159">
        <v>0</v>
      </c>
      <c r="D60" s="158">
        <v>8.983218163869694E-2</v>
      </c>
      <c r="E60" s="159">
        <v>455</v>
      </c>
      <c r="F60" s="158">
        <v>0</v>
      </c>
      <c r="G60" s="159">
        <v>0</v>
      </c>
      <c r="H60" s="158">
        <v>0</v>
      </c>
      <c r="I60" s="159">
        <v>0</v>
      </c>
      <c r="J60" s="158">
        <v>0</v>
      </c>
      <c r="K60" s="159">
        <v>0</v>
      </c>
      <c r="L60" s="158">
        <v>0</v>
      </c>
      <c r="M60" s="159">
        <v>0</v>
      </c>
      <c r="O60" s="296"/>
      <c r="P60" s="297"/>
    </row>
    <row r="61" spans="1:20" x14ac:dyDescent="0.25">
      <c r="A61" t="s">
        <v>50</v>
      </c>
      <c r="B61" s="158">
        <v>0</v>
      </c>
      <c r="C61" s="159">
        <v>0</v>
      </c>
      <c r="D61" s="158">
        <v>1</v>
      </c>
      <c r="E61" s="159">
        <v>5065</v>
      </c>
      <c r="F61" s="158">
        <v>0</v>
      </c>
      <c r="G61" s="159">
        <v>0</v>
      </c>
      <c r="H61" s="158">
        <v>0</v>
      </c>
      <c r="I61" s="159">
        <v>0</v>
      </c>
      <c r="J61" s="158">
        <v>0</v>
      </c>
      <c r="K61" s="159">
        <v>0</v>
      </c>
      <c r="L61" s="158">
        <v>0</v>
      </c>
      <c r="M61" s="159">
        <v>0</v>
      </c>
      <c r="O61" s="296"/>
      <c r="P61" s="297"/>
    </row>
    <row r="62" spans="1:20" x14ac:dyDescent="0.25">
      <c r="O62" s="296"/>
      <c r="P62" s="297"/>
    </row>
    <row r="63" spans="1:20" x14ac:dyDescent="0.25">
      <c r="O63" s="296"/>
      <c r="P63" s="297"/>
    </row>
    <row r="64" spans="1:20" ht="18.75" x14ac:dyDescent="0.3">
      <c r="A64" s="1" t="s">
        <v>296</v>
      </c>
      <c r="O64" s="296"/>
      <c r="P64" s="297"/>
    </row>
    <row r="65" spans="1:17" x14ac:dyDescent="0.25">
      <c r="A65" s="157" t="s">
        <v>168</v>
      </c>
      <c r="B65" s="10"/>
      <c r="D65" s="10"/>
      <c r="F65" s="10"/>
      <c r="O65" s="296"/>
      <c r="P65" s="297"/>
    </row>
    <row r="66" spans="1:17" s="147" customFormat="1" ht="28.9" customHeight="1" x14ac:dyDescent="0.25">
      <c r="B66" s="293" t="s">
        <v>162</v>
      </c>
      <c r="C66" s="293"/>
      <c r="D66" s="293" t="s">
        <v>163</v>
      </c>
      <c r="E66" s="293"/>
      <c r="F66" s="293" t="s">
        <v>164</v>
      </c>
      <c r="G66" s="293"/>
      <c r="H66" s="293" t="s">
        <v>165</v>
      </c>
      <c r="I66" s="293"/>
      <c r="J66" s="293" t="s">
        <v>166</v>
      </c>
      <c r="K66" s="293"/>
      <c r="L66" s="293" t="s">
        <v>167</v>
      </c>
      <c r="M66" s="293"/>
      <c r="O66" s="296"/>
      <c r="P66" s="297"/>
    </row>
    <row r="67" spans="1:17" x14ac:dyDescent="0.25">
      <c r="B67" s="15" t="s">
        <v>33</v>
      </c>
      <c r="C67" s="15" t="s">
        <v>34</v>
      </c>
      <c r="D67" s="15" t="s">
        <v>33</v>
      </c>
      <c r="E67" s="15" t="s">
        <v>34</v>
      </c>
      <c r="F67" s="15" t="s">
        <v>33</v>
      </c>
      <c r="G67" s="15" t="s">
        <v>34</v>
      </c>
      <c r="H67" s="15" t="s">
        <v>33</v>
      </c>
      <c r="I67" s="15" t="s">
        <v>34</v>
      </c>
      <c r="J67" s="15" t="s">
        <v>33</v>
      </c>
      <c r="K67" s="15" t="s">
        <v>34</v>
      </c>
      <c r="L67" s="15" t="s">
        <v>33</v>
      </c>
      <c r="M67" s="15" t="s">
        <v>34</v>
      </c>
      <c r="O67" s="296"/>
      <c r="P67" s="297"/>
    </row>
    <row r="68" spans="1:17" x14ac:dyDescent="0.25">
      <c r="A68" t="s">
        <v>169</v>
      </c>
      <c r="B68" s="158">
        <v>0</v>
      </c>
      <c r="C68" s="159">
        <v>0</v>
      </c>
      <c r="D68" s="158">
        <v>0.11811023622047244</v>
      </c>
      <c r="E68" s="159">
        <v>60</v>
      </c>
      <c r="F68" s="158">
        <v>0</v>
      </c>
      <c r="G68" s="159">
        <v>0</v>
      </c>
      <c r="H68" s="158">
        <v>0</v>
      </c>
      <c r="I68" s="159">
        <v>0</v>
      </c>
      <c r="J68" s="158">
        <v>0</v>
      </c>
      <c r="K68" s="159">
        <v>0</v>
      </c>
      <c r="L68" s="158">
        <v>0</v>
      </c>
      <c r="M68" s="159">
        <v>0</v>
      </c>
      <c r="O68" s="296"/>
      <c r="P68" s="297"/>
    </row>
    <row r="69" spans="1:17" x14ac:dyDescent="0.25">
      <c r="A69" t="s">
        <v>170</v>
      </c>
      <c r="B69" s="158">
        <v>0</v>
      </c>
      <c r="C69" s="159">
        <v>0</v>
      </c>
      <c r="D69" s="158">
        <v>0.22440944881889763</v>
      </c>
      <c r="E69" s="159">
        <v>114</v>
      </c>
      <c r="F69" s="158">
        <v>0</v>
      </c>
      <c r="G69" s="159">
        <v>0</v>
      </c>
      <c r="H69" s="158">
        <v>0</v>
      </c>
      <c r="I69" s="159">
        <v>0</v>
      </c>
      <c r="J69" s="158">
        <v>0</v>
      </c>
      <c r="K69" s="159">
        <v>0</v>
      </c>
      <c r="L69" s="158">
        <v>0</v>
      </c>
      <c r="M69" s="159">
        <v>0</v>
      </c>
      <c r="O69" s="296"/>
      <c r="P69" s="297"/>
    </row>
    <row r="70" spans="1:17" x14ac:dyDescent="0.25">
      <c r="A70" t="s">
        <v>171</v>
      </c>
      <c r="B70" s="158">
        <v>0</v>
      </c>
      <c r="C70" s="159">
        <v>0</v>
      </c>
      <c r="D70" s="158">
        <v>5.5118110236220472E-2</v>
      </c>
      <c r="E70" s="159">
        <v>28</v>
      </c>
      <c r="F70" s="158">
        <v>0</v>
      </c>
      <c r="G70" s="159">
        <v>0</v>
      </c>
      <c r="H70" s="158">
        <v>0</v>
      </c>
      <c r="I70" s="159">
        <v>0</v>
      </c>
      <c r="J70" s="158">
        <v>0</v>
      </c>
      <c r="K70" s="159">
        <v>0</v>
      </c>
      <c r="L70" s="158">
        <v>0</v>
      </c>
      <c r="M70" s="159">
        <v>0</v>
      </c>
      <c r="O70" s="296"/>
      <c r="P70" s="297"/>
    </row>
    <row r="71" spans="1:17" x14ac:dyDescent="0.25">
      <c r="A71" t="s">
        <v>294</v>
      </c>
      <c r="B71" s="158">
        <v>0</v>
      </c>
      <c r="C71" s="159">
        <v>0</v>
      </c>
      <c r="D71" s="158">
        <v>0.31496062992125984</v>
      </c>
      <c r="E71" s="159">
        <v>160</v>
      </c>
      <c r="F71" s="158">
        <v>0</v>
      </c>
      <c r="G71" s="159">
        <v>0</v>
      </c>
      <c r="H71" s="158">
        <v>0</v>
      </c>
      <c r="I71" s="159">
        <v>0</v>
      </c>
      <c r="J71" s="158">
        <v>0</v>
      </c>
      <c r="K71" s="159">
        <v>0</v>
      </c>
      <c r="L71" s="158">
        <v>0</v>
      </c>
      <c r="M71" s="159">
        <v>0</v>
      </c>
      <c r="O71" s="296"/>
      <c r="P71" s="297"/>
    </row>
    <row r="72" spans="1:17" x14ac:dyDescent="0.25">
      <c r="A72" t="s">
        <v>295</v>
      </c>
      <c r="B72" s="158">
        <v>0</v>
      </c>
      <c r="C72" s="159">
        <v>0</v>
      </c>
      <c r="D72" s="158">
        <v>0.17716535433070868</v>
      </c>
      <c r="E72" s="159">
        <v>90</v>
      </c>
      <c r="F72" s="158">
        <v>0</v>
      </c>
      <c r="G72" s="159">
        <v>0</v>
      </c>
      <c r="H72" s="158">
        <v>0</v>
      </c>
      <c r="I72" s="159">
        <v>0</v>
      </c>
      <c r="J72" s="158">
        <v>0</v>
      </c>
      <c r="K72" s="159">
        <v>0</v>
      </c>
      <c r="L72" s="158">
        <v>0</v>
      </c>
      <c r="M72" s="159">
        <v>0</v>
      </c>
      <c r="O72" s="296"/>
      <c r="P72" s="297"/>
    </row>
    <row r="73" spans="1:17" x14ac:dyDescent="0.25">
      <c r="A73" t="s">
        <v>174</v>
      </c>
      <c r="B73" s="158">
        <v>0</v>
      </c>
      <c r="C73" s="159">
        <v>0</v>
      </c>
      <c r="D73" s="158">
        <v>0.11023622047244094</v>
      </c>
      <c r="E73" s="159">
        <v>56</v>
      </c>
      <c r="F73" s="158">
        <v>0</v>
      </c>
      <c r="G73" s="159">
        <v>0</v>
      </c>
      <c r="H73" s="158">
        <v>0</v>
      </c>
      <c r="I73" s="159">
        <v>0</v>
      </c>
      <c r="J73" s="158">
        <v>0</v>
      </c>
      <c r="K73" s="159">
        <v>0</v>
      </c>
      <c r="L73" s="158">
        <v>0</v>
      </c>
      <c r="M73" s="159">
        <v>0</v>
      </c>
      <c r="O73" s="296"/>
      <c r="P73" s="297"/>
    </row>
    <row r="74" spans="1:17" x14ac:dyDescent="0.25">
      <c r="A74" t="s">
        <v>50</v>
      </c>
      <c r="B74" s="158">
        <v>0</v>
      </c>
      <c r="C74" s="159">
        <v>0</v>
      </c>
      <c r="D74" s="158">
        <v>1</v>
      </c>
      <c r="E74" s="159">
        <v>508</v>
      </c>
      <c r="F74" s="158">
        <v>0</v>
      </c>
      <c r="G74" s="159">
        <v>0</v>
      </c>
      <c r="H74" s="158">
        <v>0</v>
      </c>
      <c r="I74" s="159">
        <v>0</v>
      </c>
      <c r="J74" s="158">
        <v>0</v>
      </c>
      <c r="K74" s="159">
        <v>0</v>
      </c>
      <c r="L74" s="158">
        <v>0</v>
      </c>
      <c r="M74" s="159">
        <v>0</v>
      </c>
      <c r="O74" s="298"/>
      <c r="P74" s="299"/>
    </row>
    <row r="77" spans="1:17" ht="18.75" x14ac:dyDescent="0.3">
      <c r="A77" s="1" t="s">
        <v>297</v>
      </c>
    </row>
    <row r="78" spans="1:17" s="147" customFormat="1" ht="27.95" customHeight="1" x14ac:dyDescent="0.25">
      <c r="B78" s="293" t="s">
        <v>162</v>
      </c>
      <c r="C78" s="293"/>
      <c r="D78" s="293" t="s">
        <v>163</v>
      </c>
      <c r="E78" s="293"/>
      <c r="F78" s="293" t="s">
        <v>164</v>
      </c>
      <c r="G78" s="293"/>
      <c r="H78" s="293" t="s">
        <v>165</v>
      </c>
      <c r="I78" s="293"/>
      <c r="J78" s="293" t="s">
        <v>166</v>
      </c>
      <c r="K78" s="293"/>
      <c r="L78" s="293" t="s">
        <v>167</v>
      </c>
      <c r="M78" s="293"/>
      <c r="N78" s="293"/>
      <c r="O78" s="293"/>
      <c r="P78" s="293"/>
      <c r="Q78" s="293"/>
    </row>
    <row r="79" spans="1:17"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c r="O79" s="15"/>
      <c r="P79" s="15"/>
      <c r="Q79" s="15"/>
    </row>
    <row r="80" spans="1:17" x14ac:dyDescent="0.25">
      <c r="A80" t="s">
        <v>176</v>
      </c>
      <c r="B80" s="55">
        <v>0.9401900503074343</v>
      </c>
      <c r="C80" s="3">
        <v>1682</v>
      </c>
      <c r="D80" s="55">
        <v>0.91846001974333658</v>
      </c>
      <c r="E80" s="3">
        <v>4652</v>
      </c>
      <c r="F80" s="55">
        <v>0.89634146341463417</v>
      </c>
      <c r="G80" s="3">
        <v>147</v>
      </c>
      <c r="H80" s="55">
        <v>0.875</v>
      </c>
      <c r="I80" s="3">
        <v>35</v>
      </c>
      <c r="J80" s="55">
        <v>0.94871794871794857</v>
      </c>
      <c r="K80" s="3">
        <v>148</v>
      </c>
      <c r="L80" s="55">
        <v>0.9107142857142857</v>
      </c>
      <c r="M80" s="3">
        <v>357</v>
      </c>
    </row>
    <row r="81" spans="1:13" x14ac:dyDescent="0.25">
      <c r="A81" t="s">
        <v>177</v>
      </c>
      <c r="B81" s="55">
        <v>4.0245947456679712E-2</v>
      </c>
      <c r="C81" s="3">
        <v>72</v>
      </c>
      <c r="D81" s="55">
        <v>5.903257650542941E-2</v>
      </c>
      <c r="E81" s="3">
        <v>299</v>
      </c>
      <c r="F81" s="55">
        <v>5.4878048780487812E-2</v>
      </c>
      <c r="G81" s="3">
        <v>9</v>
      </c>
      <c r="H81" s="55">
        <v>0.1</v>
      </c>
      <c r="I81" s="3">
        <v>4</v>
      </c>
      <c r="J81" s="55">
        <v>4.4871794871794872E-2</v>
      </c>
      <c r="K81" s="3">
        <v>7</v>
      </c>
      <c r="L81" s="55">
        <v>6.1224489795918366E-2</v>
      </c>
      <c r="M81" s="3">
        <v>24</v>
      </c>
    </row>
    <row r="82" spans="1:13" x14ac:dyDescent="0.25">
      <c r="A82" t="s">
        <v>178</v>
      </c>
      <c r="B82" s="55">
        <v>1.9564002235885971E-2</v>
      </c>
      <c r="C82" s="3">
        <v>35</v>
      </c>
      <c r="D82" s="55">
        <v>2.2507403751233959E-2</v>
      </c>
      <c r="E82" s="3">
        <v>114</v>
      </c>
      <c r="F82" s="55">
        <v>4.878048780487805E-2</v>
      </c>
      <c r="G82" s="3">
        <v>8</v>
      </c>
      <c r="H82" s="55">
        <v>2.5000000000000001E-2</v>
      </c>
      <c r="I82" s="3">
        <v>1</v>
      </c>
      <c r="J82" s="55">
        <v>6.41025641025641E-3</v>
      </c>
      <c r="K82" s="3">
        <v>1</v>
      </c>
      <c r="L82" s="55">
        <v>2.8061224489795918E-2</v>
      </c>
      <c r="M82" s="3">
        <v>11</v>
      </c>
    </row>
    <row r="83" spans="1:13" x14ac:dyDescent="0.25">
      <c r="A83" t="s">
        <v>50</v>
      </c>
      <c r="B83" s="55">
        <v>1</v>
      </c>
      <c r="C83" s="3">
        <v>1789</v>
      </c>
      <c r="D83" s="55">
        <v>1</v>
      </c>
      <c r="E83" s="3">
        <v>5065</v>
      </c>
      <c r="F83" s="55">
        <v>1</v>
      </c>
      <c r="G83" s="3">
        <v>164</v>
      </c>
      <c r="H83" s="55">
        <v>1</v>
      </c>
      <c r="I83" s="3">
        <v>40</v>
      </c>
      <c r="J83" s="55">
        <v>1</v>
      </c>
      <c r="K83" s="3">
        <v>156</v>
      </c>
      <c r="L83" s="55">
        <v>1</v>
      </c>
      <c r="M83" s="3">
        <v>392</v>
      </c>
    </row>
    <row r="86" spans="1:13" ht="18.75" x14ac:dyDescent="0.3">
      <c r="A86" s="1" t="s">
        <v>298</v>
      </c>
    </row>
    <row r="87" spans="1:13" s="147" customFormat="1" ht="27.95" customHeight="1" x14ac:dyDescent="0.25">
      <c r="B87" s="293" t="s">
        <v>162</v>
      </c>
      <c r="C87" s="293"/>
      <c r="D87" s="293" t="s">
        <v>163</v>
      </c>
      <c r="E87" s="293"/>
      <c r="F87" s="293" t="s">
        <v>164</v>
      </c>
      <c r="G87" s="293"/>
      <c r="H87" s="293" t="s">
        <v>165</v>
      </c>
      <c r="I87" s="293"/>
      <c r="J87" s="293" t="s">
        <v>166</v>
      </c>
      <c r="K87" s="293"/>
      <c r="L87" s="293" t="s">
        <v>167</v>
      </c>
      <c r="M87" s="293"/>
    </row>
    <row r="88" spans="1:13" x14ac:dyDescent="0.25">
      <c r="B88" s="15" t="s">
        <v>33</v>
      </c>
      <c r="C88" s="15" t="s">
        <v>34</v>
      </c>
      <c r="D88" s="15" t="s">
        <v>33</v>
      </c>
      <c r="E88" s="15" t="s">
        <v>34</v>
      </c>
      <c r="F88" s="15" t="s">
        <v>33</v>
      </c>
      <c r="G88" s="15" t="s">
        <v>34</v>
      </c>
      <c r="H88" s="15" t="s">
        <v>33</v>
      </c>
      <c r="I88" s="15" t="s">
        <v>34</v>
      </c>
      <c r="J88" s="15" t="s">
        <v>33</v>
      </c>
      <c r="K88" s="15" t="s">
        <v>34</v>
      </c>
      <c r="L88" s="15" t="s">
        <v>33</v>
      </c>
      <c r="M88" s="15" t="s">
        <v>34</v>
      </c>
    </row>
    <row r="89" spans="1:13" x14ac:dyDescent="0.25">
      <c r="A89" t="s">
        <v>176</v>
      </c>
      <c r="B89" s="55">
        <v>0.91625615763546786</v>
      </c>
      <c r="C89" s="3">
        <v>186</v>
      </c>
      <c r="D89" s="55">
        <v>0.89370078740157477</v>
      </c>
      <c r="E89" s="3">
        <v>454</v>
      </c>
      <c r="F89" s="55">
        <v>0.88888888888888884</v>
      </c>
      <c r="G89" s="3">
        <v>24</v>
      </c>
      <c r="H89" s="55">
        <v>0.83333333333333348</v>
      </c>
      <c r="I89" s="3">
        <v>10</v>
      </c>
      <c r="J89" s="55">
        <v>0.96969696969696972</v>
      </c>
      <c r="K89" s="3">
        <v>32</v>
      </c>
      <c r="L89" s="55">
        <v>0.875</v>
      </c>
      <c r="M89" s="3">
        <v>42</v>
      </c>
    </row>
    <row r="90" spans="1:13" x14ac:dyDescent="0.25">
      <c r="A90" t="s">
        <v>177</v>
      </c>
      <c r="B90" s="55">
        <v>3.9408866995073892E-2</v>
      </c>
      <c r="C90" s="3">
        <v>8</v>
      </c>
      <c r="D90" s="55">
        <v>6.8897637795275593E-2</v>
      </c>
      <c r="E90" s="3">
        <v>35</v>
      </c>
      <c r="F90" s="55">
        <v>3.7037037037037035E-2</v>
      </c>
      <c r="G90" s="3">
        <v>1</v>
      </c>
      <c r="H90" s="55">
        <v>0.16666666666666663</v>
      </c>
      <c r="I90" s="3">
        <v>2</v>
      </c>
      <c r="J90" s="55">
        <v>3.0303030303030304E-2</v>
      </c>
      <c r="K90" s="3">
        <v>1</v>
      </c>
      <c r="L90" s="55">
        <v>6.25E-2</v>
      </c>
      <c r="M90" s="3">
        <v>3</v>
      </c>
    </row>
    <row r="91" spans="1:13" x14ac:dyDescent="0.25">
      <c r="A91" t="s">
        <v>178</v>
      </c>
      <c r="B91" s="55">
        <v>4.4334975369458129E-2</v>
      </c>
      <c r="C91" s="3">
        <v>9</v>
      </c>
      <c r="D91" s="55">
        <v>3.7401574803149609E-2</v>
      </c>
      <c r="E91" s="3">
        <v>19</v>
      </c>
      <c r="F91" s="55">
        <v>7.407407407407407E-2</v>
      </c>
      <c r="G91" s="3">
        <v>2</v>
      </c>
      <c r="H91" s="55">
        <v>0</v>
      </c>
      <c r="I91" s="3">
        <v>0</v>
      </c>
      <c r="J91" s="55">
        <v>0</v>
      </c>
      <c r="K91" s="3">
        <v>0</v>
      </c>
      <c r="L91" s="55">
        <v>6.25E-2</v>
      </c>
      <c r="M91" s="3">
        <v>3</v>
      </c>
    </row>
    <row r="92" spans="1:13" x14ac:dyDescent="0.25">
      <c r="A92" t="s">
        <v>50</v>
      </c>
      <c r="B92" s="55">
        <v>1</v>
      </c>
      <c r="C92" s="3">
        <v>203</v>
      </c>
      <c r="D92" s="55">
        <v>1</v>
      </c>
      <c r="E92" s="3">
        <v>508</v>
      </c>
      <c r="F92" s="55">
        <v>1</v>
      </c>
      <c r="G92" s="3">
        <v>27</v>
      </c>
      <c r="H92" s="55">
        <v>1</v>
      </c>
      <c r="I92" s="3">
        <v>12</v>
      </c>
      <c r="J92" s="55">
        <v>1</v>
      </c>
      <c r="K92" s="3">
        <v>33</v>
      </c>
      <c r="L92" s="55">
        <v>1</v>
      </c>
      <c r="M92" s="3">
        <v>48</v>
      </c>
    </row>
    <row r="95" spans="1:13" ht="18.75" x14ac:dyDescent="0.3">
      <c r="A95" s="1" t="s">
        <v>299</v>
      </c>
    </row>
    <row r="96" spans="1:13" x14ac:dyDescent="0.25">
      <c r="A96" s="278" t="s">
        <v>300</v>
      </c>
      <c r="B96" s="278"/>
      <c r="C96" s="278"/>
      <c r="D96" s="278"/>
      <c r="E96" s="278"/>
      <c r="F96" s="278"/>
      <c r="G96" s="278"/>
    </row>
    <row r="97" spans="1:25" x14ac:dyDescent="0.25">
      <c r="B97" s="287" t="s">
        <v>162</v>
      </c>
      <c r="C97" s="287"/>
      <c r="D97" s="287"/>
      <c r="E97" s="287" t="s">
        <v>163</v>
      </c>
      <c r="F97" s="287"/>
      <c r="G97" s="287"/>
      <c r="H97" s="287" t="s">
        <v>164</v>
      </c>
      <c r="I97" s="287"/>
      <c r="J97" s="287"/>
      <c r="K97" s="287" t="s">
        <v>165</v>
      </c>
      <c r="L97" s="287"/>
      <c r="M97" s="287"/>
      <c r="N97" s="287" t="s">
        <v>166</v>
      </c>
      <c r="O97" s="287"/>
      <c r="P97" s="287"/>
      <c r="Q97" s="287" t="s">
        <v>167</v>
      </c>
      <c r="R97" s="287"/>
      <c r="S97" s="287"/>
      <c r="T97" s="287"/>
      <c r="U97" s="287"/>
      <c r="V97" s="287"/>
      <c r="W97" s="287"/>
      <c r="X97" s="287"/>
      <c r="Y97" s="287"/>
    </row>
    <row r="98" spans="1:25" x14ac:dyDescent="0.25">
      <c r="B98" s="15" t="s">
        <v>33</v>
      </c>
      <c r="C98" s="15" t="s">
        <v>34</v>
      </c>
      <c r="D98" s="15" t="s">
        <v>35</v>
      </c>
      <c r="E98" s="15" t="s">
        <v>33</v>
      </c>
      <c r="F98" s="15" t="s">
        <v>34</v>
      </c>
      <c r="G98" s="15" t="s">
        <v>35</v>
      </c>
      <c r="H98" s="15" t="s">
        <v>33</v>
      </c>
      <c r="I98" s="15" t="s">
        <v>34</v>
      </c>
      <c r="J98" s="15" t="s">
        <v>35</v>
      </c>
      <c r="K98" s="15" t="s">
        <v>33</v>
      </c>
      <c r="L98" s="15" t="s">
        <v>34</v>
      </c>
      <c r="M98" s="15" t="s">
        <v>35</v>
      </c>
      <c r="N98" s="15" t="s">
        <v>33</v>
      </c>
      <c r="O98" s="15" t="s">
        <v>34</v>
      </c>
      <c r="P98" s="15" t="s">
        <v>35</v>
      </c>
      <c r="Q98" s="15" t="s">
        <v>33</v>
      </c>
      <c r="R98" s="15" t="s">
        <v>34</v>
      </c>
      <c r="S98" s="15" t="s">
        <v>35</v>
      </c>
      <c r="T98" s="15"/>
      <c r="U98" s="15"/>
      <c r="V98" s="15"/>
      <c r="W98" s="15"/>
      <c r="X98" s="15"/>
      <c r="Y98" s="15"/>
    </row>
    <row r="99" spans="1:25" x14ac:dyDescent="0.25">
      <c r="A99" t="s">
        <v>180</v>
      </c>
      <c r="B99" s="55">
        <v>8.2158185162477013E-2</v>
      </c>
      <c r="C99" s="3">
        <v>134</v>
      </c>
      <c r="D99" s="3">
        <v>1631</v>
      </c>
      <c r="E99" s="55">
        <v>0.1026127265065318</v>
      </c>
      <c r="F99" s="3">
        <v>487</v>
      </c>
      <c r="G99" s="3">
        <v>4746</v>
      </c>
      <c r="H99" s="55">
        <v>0.13157894736842105</v>
      </c>
      <c r="I99" s="3">
        <v>20</v>
      </c>
      <c r="J99" s="3">
        <v>152</v>
      </c>
      <c r="K99" s="55">
        <v>0.4</v>
      </c>
      <c r="L99" s="3">
        <v>14</v>
      </c>
      <c r="M99" s="3">
        <v>35</v>
      </c>
      <c r="N99" s="55">
        <v>0.16083916083916083</v>
      </c>
      <c r="O99" s="3">
        <v>23</v>
      </c>
      <c r="P99" s="3">
        <v>143</v>
      </c>
      <c r="Q99" s="55">
        <v>7.7747989276139406E-2</v>
      </c>
      <c r="R99" s="3">
        <v>29</v>
      </c>
      <c r="S99" s="3">
        <v>373</v>
      </c>
    </row>
    <row r="100" spans="1:25" x14ac:dyDescent="0.25">
      <c r="A100" t="s">
        <v>181</v>
      </c>
      <c r="B100" s="55">
        <v>7.8479460453709377E-2</v>
      </c>
      <c r="C100" s="3">
        <v>128</v>
      </c>
      <c r="D100" s="3">
        <v>1631</v>
      </c>
      <c r="E100" s="55">
        <v>3.5187526337968816E-2</v>
      </c>
      <c r="F100" s="3">
        <v>167</v>
      </c>
      <c r="G100" s="3">
        <v>4746</v>
      </c>
      <c r="H100" s="55">
        <v>0.20394736842105263</v>
      </c>
      <c r="I100" s="3">
        <v>31</v>
      </c>
      <c r="J100" s="3">
        <v>152</v>
      </c>
      <c r="K100" s="55">
        <v>0.22857142857142856</v>
      </c>
      <c r="L100" s="3">
        <v>8</v>
      </c>
      <c r="M100" s="3">
        <v>35</v>
      </c>
      <c r="N100" s="55">
        <v>0</v>
      </c>
      <c r="O100" s="3">
        <v>0</v>
      </c>
      <c r="P100" s="3">
        <v>143</v>
      </c>
      <c r="Q100" s="55">
        <v>0.10723860589812333</v>
      </c>
      <c r="R100" s="3">
        <v>40</v>
      </c>
      <c r="S100" s="3">
        <v>373</v>
      </c>
    </row>
    <row r="101" spans="1:25" x14ac:dyDescent="0.25">
      <c r="A101" t="s">
        <v>182</v>
      </c>
      <c r="B101" s="55">
        <v>2.6364193746168E-2</v>
      </c>
      <c r="C101" s="3">
        <v>43</v>
      </c>
      <c r="D101" s="3">
        <v>1631</v>
      </c>
      <c r="E101" s="55">
        <v>7.5853350189633373E-3</v>
      </c>
      <c r="F101" s="3">
        <v>36</v>
      </c>
      <c r="G101" s="3">
        <v>4746</v>
      </c>
      <c r="H101" s="55">
        <v>2.6315789473684209E-2</v>
      </c>
      <c r="I101" s="3">
        <v>4</v>
      </c>
      <c r="J101" s="3">
        <v>152</v>
      </c>
      <c r="K101" s="55">
        <v>8.5714285714285715E-2</v>
      </c>
      <c r="L101" s="3">
        <v>3</v>
      </c>
      <c r="M101" s="3">
        <v>35</v>
      </c>
      <c r="N101" s="55">
        <v>2.097902097902098E-2</v>
      </c>
      <c r="O101" s="3">
        <v>3</v>
      </c>
      <c r="P101" s="3">
        <v>143</v>
      </c>
      <c r="Q101" s="55">
        <v>1.3404825737265416E-2</v>
      </c>
      <c r="R101" s="3">
        <v>5</v>
      </c>
      <c r="S101" s="3">
        <v>373</v>
      </c>
    </row>
    <row r="102" spans="1:25" x14ac:dyDescent="0.25">
      <c r="A102" t="s">
        <v>183</v>
      </c>
      <c r="B102" s="55">
        <v>9.1968117719190678E-3</v>
      </c>
      <c r="C102" s="3">
        <v>15</v>
      </c>
      <c r="D102" s="3">
        <v>1631</v>
      </c>
      <c r="E102" s="55">
        <v>9.6923725242309307E-3</v>
      </c>
      <c r="F102" s="3">
        <v>46</v>
      </c>
      <c r="G102" s="3">
        <v>4746</v>
      </c>
      <c r="H102" s="55">
        <v>1.3157894736842105E-2</v>
      </c>
      <c r="I102" s="3">
        <v>2</v>
      </c>
      <c r="J102" s="3">
        <v>152</v>
      </c>
      <c r="K102" s="55">
        <v>2.8571428571428571E-2</v>
      </c>
      <c r="L102" s="3">
        <v>1</v>
      </c>
      <c r="M102" s="3">
        <v>35</v>
      </c>
      <c r="N102" s="55">
        <v>2.097902097902098E-2</v>
      </c>
      <c r="O102" s="3">
        <v>3</v>
      </c>
      <c r="P102" s="3">
        <v>143</v>
      </c>
      <c r="Q102" s="55">
        <v>1.6085790884718499E-2</v>
      </c>
      <c r="R102" s="3">
        <v>6</v>
      </c>
      <c r="S102" s="3">
        <v>373</v>
      </c>
    </row>
    <row r="103" spans="1:25" x14ac:dyDescent="0.25">
      <c r="A103" t="s">
        <v>184</v>
      </c>
      <c r="B103" s="55">
        <v>1.7167381974248927E-2</v>
      </c>
      <c r="C103" s="3">
        <v>28</v>
      </c>
      <c r="D103" s="3">
        <v>1631</v>
      </c>
      <c r="E103" s="55">
        <v>2.359882005899705E-2</v>
      </c>
      <c r="F103" s="3">
        <v>112</v>
      </c>
      <c r="G103" s="3">
        <v>4746</v>
      </c>
      <c r="H103" s="55">
        <v>5.921052631578947E-2</v>
      </c>
      <c r="I103" s="3">
        <v>9</v>
      </c>
      <c r="J103" s="3">
        <v>152</v>
      </c>
      <c r="K103" s="55">
        <v>0.22857142857142856</v>
      </c>
      <c r="L103" s="3">
        <v>8</v>
      </c>
      <c r="M103" s="3">
        <v>35</v>
      </c>
      <c r="N103" s="55">
        <v>7.6923076923076927E-2</v>
      </c>
      <c r="O103" s="3">
        <v>11</v>
      </c>
      <c r="P103" s="3">
        <v>143</v>
      </c>
      <c r="Q103" s="55">
        <v>2.6809651474530832E-2</v>
      </c>
      <c r="R103" s="3">
        <v>10</v>
      </c>
      <c r="S103" s="3">
        <v>373</v>
      </c>
    </row>
    <row r="104" spans="1:25" x14ac:dyDescent="0.25">
      <c r="A104" t="s">
        <v>185</v>
      </c>
      <c r="B104" s="55">
        <v>3.0656039239730227E-3</v>
      </c>
      <c r="C104" s="3">
        <v>5</v>
      </c>
      <c r="D104" s="3">
        <v>1631</v>
      </c>
      <c r="E104" s="55">
        <v>1.8963337547408343E-3</v>
      </c>
      <c r="F104" s="3">
        <v>9</v>
      </c>
      <c r="G104" s="3">
        <v>4746</v>
      </c>
      <c r="H104" s="55">
        <v>1.3157894736842105E-2</v>
      </c>
      <c r="I104" s="3">
        <v>2</v>
      </c>
      <c r="J104" s="3">
        <v>152</v>
      </c>
      <c r="K104" s="55">
        <v>5.7142857142857141E-2</v>
      </c>
      <c r="L104" s="3">
        <v>2</v>
      </c>
      <c r="M104" s="3">
        <v>35</v>
      </c>
      <c r="N104" s="55">
        <v>0</v>
      </c>
      <c r="O104" s="3">
        <v>0</v>
      </c>
      <c r="P104" s="3">
        <v>143</v>
      </c>
      <c r="Q104" s="55">
        <v>5.3619302949061663E-3</v>
      </c>
      <c r="R104" s="3">
        <v>2</v>
      </c>
      <c r="S104" s="3">
        <v>373</v>
      </c>
    </row>
    <row r="105" spans="1:25" x14ac:dyDescent="0.25">
      <c r="A105" t="s">
        <v>186</v>
      </c>
      <c r="B105" s="55">
        <v>5.2728387492336E-2</v>
      </c>
      <c r="C105" s="3">
        <v>86</v>
      </c>
      <c r="D105" s="3">
        <v>1631</v>
      </c>
      <c r="E105" s="55">
        <v>7.8592498946481251E-2</v>
      </c>
      <c r="F105" s="3">
        <v>373</v>
      </c>
      <c r="G105" s="3">
        <v>4746</v>
      </c>
      <c r="H105" s="55">
        <v>0.125</v>
      </c>
      <c r="I105" s="3">
        <v>19</v>
      </c>
      <c r="J105" s="3">
        <v>152</v>
      </c>
      <c r="K105" s="55">
        <v>0.22857142857142856</v>
      </c>
      <c r="L105" s="3">
        <v>8</v>
      </c>
      <c r="M105" s="3">
        <v>35</v>
      </c>
      <c r="N105" s="55">
        <v>0.12587412587412589</v>
      </c>
      <c r="O105" s="3">
        <v>18</v>
      </c>
      <c r="P105" s="3">
        <v>143</v>
      </c>
      <c r="Q105" s="55">
        <v>0.13136729222520108</v>
      </c>
      <c r="R105" s="3">
        <v>49</v>
      </c>
      <c r="S105" s="3">
        <v>373</v>
      </c>
    </row>
    <row r="106" spans="1:25" x14ac:dyDescent="0.25">
      <c r="A106" t="s">
        <v>187</v>
      </c>
      <c r="B106" s="55">
        <v>0.77314530962599637</v>
      </c>
      <c r="C106" s="3">
        <v>1261</v>
      </c>
      <c r="D106" s="3">
        <v>1631</v>
      </c>
      <c r="E106" s="55">
        <v>0.77117572692793923</v>
      </c>
      <c r="F106" s="3">
        <v>3660</v>
      </c>
      <c r="G106" s="3">
        <v>4746</v>
      </c>
      <c r="H106" s="55">
        <v>0.56578947368421051</v>
      </c>
      <c r="I106" s="3">
        <v>86</v>
      </c>
      <c r="J106" s="3">
        <v>152</v>
      </c>
      <c r="K106" s="55">
        <v>0.11428571428571428</v>
      </c>
      <c r="L106" s="3">
        <v>4</v>
      </c>
      <c r="M106" s="3">
        <v>35</v>
      </c>
      <c r="N106" s="55">
        <v>0.64335664335664333</v>
      </c>
      <c r="O106" s="3">
        <v>92</v>
      </c>
      <c r="P106" s="3">
        <v>143</v>
      </c>
      <c r="Q106" s="55">
        <v>0.67292225201072386</v>
      </c>
      <c r="R106" s="3">
        <v>251</v>
      </c>
      <c r="S106" s="3">
        <v>373</v>
      </c>
    </row>
    <row r="108" spans="1:25" x14ac:dyDescent="0.25">
      <c r="T108" s="10"/>
    </row>
    <row r="109" spans="1:25" ht="18.75" x14ac:dyDescent="0.3">
      <c r="A109" s="1" t="s">
        <v>301</v>
      </c>
    </row>
    <row r="110" spans="1:25" x14ac:dyDescent="0.25">
      <c r="A110" s="278" t="s">
        <v>300</v>
      </c>
      <c r="B110" s="278"/>
      <c r="C110" s="278"/>
      <c r="D110" s="278"/>
      <c r="E110" s="278"/>
      <c r="F110" s="278"/>
      <c r="G110" s="278"/>
    </row>
    <row r="111" spans="1:25" x14ac:dyDescent="0.25">
      <c r="B111" s="287" t="s">
        <v>162</v>
      </c>
      <c r="C111" s="287"/>
      <c r="D111" s="287"/>
      <c r="E111" s="287" t="s">
        <v>163</v>
      </c>
      <c r="F111" s="287"/>
      <c r="G111" s="287"/>
      <c r="H111" s="287" t="s">
        <v>164</v>
      </c>
      <c r="I111" s="287"/>
      <c r="J111" s="287"/>
      <c r="K111" s="287" t="s">
        <v>165</v>
      </c>
      <c r="L111" s="287"/>
      <c r="M111" s="287"/>
      <c r="N111" s="287" t="s">
        <v>166</v>
      </c>
      <c r="O111" s="287"/>
      <c r="P111" s="287"/>
      <c r="Q111" s="287" t="s">
        <v>167</v>
      </c>
      <c r="R111" s="287"/>
      <c r="S111" s="287"/>
    </row>
    <row r="112" spans="1:25" x14ac:dyDescent="0.25">
      <c r="B112" s="15" t="s">
        <v>33</v>
      </c>
      <c r="C112" s="15" t="s">
        <v>34</v>
      </c>
      <c r="D112" s="15" t="s">
        <v>35</v>
      </c>
      <c r="E112" s="15" t="s">
        <v>33</v>
      </c>
      <c r="F112" s="15" t="s">
        <v>34</v>
      </c>
      <c r="G112" s="15" t="s">
        <v>35</v>
      </c>
      <c r="H112" s="15" t="s">
        <v>33</v>
      </c>
      <c r="I112" s="15" t="s">
        <v>34</v>
      </c>
      <c r="J112" s="15" t="s">
        <v>35</v>
      </c>
      <c r="K112" s="15" t="s">
        <v>33</v>
      </c>
      <c r="L112" s="15" t="s">
        <v>34</v>
      </c>
      <c r="M112" s="15" t="s">
        <v>35</v>
      </c>
      <c r="N112" s="15" t="s">
        <v>33</v>
      </c>
      <c r="O112" s="15" t="s">
        <v>34</v>
      </c>
      <c r="P112" s="15" t="s">
        <v>35</v>
      </c>
      <c r="Q112" s="15" t="s">
        <v>33</v>
      </c>
      <c r="R112" s="15" t="s">
        <v>34</v>
      </c>
      <c r="S112" s="15" t="s">
        <v>35</v>
      </c>
    </row>
    <row r="113" spans="1:25" x14ac:dyDescent="0.25">
      <c r="A113" t="s">
        <v>180</v>
      </c>
      <c r="B113" s="55">
        <v>0.11956521739130435</v>
      </c>
      <c r="C113" s="3">
        <v>22</v>
      </c>
      <c r="D113" s="3">
        <v>184</v>
      </c>
      <c r="E113" s="55">
        <v>0.10583153347732183</v>
      </c>
      <c r="F113" s="3">
        <v>49</v>
      </c>
      <c r="G113" s="3">
        <v>463</v>
      </c>
      <c r="H113" s="55">
        <v>0.30769230769230771</v>
      </c>
      <c r="I113" s="3">
        <v>8</v>
      </c>
      <c r="J113" s="3">
        <v>26</v>
      </c>
      <c r="K113" s="55">
        <v>0.55555555555555558</v>
      </c>
      <c r="L113" s="3">
        <v>5</v>
      </c>
      <c r="M113" s="3">
        <v>9</v>
      </c>
      <c r="N113" s="55">
        <v>0.14285714285714285</v>
      </c>
      <c r="O113" s="3">
        <v>4</v>
      </c>
      <c r="P113" s="3">
        <v>28</v>
      </c>
      <c r="Q113" s="55">
        <v>0.125</v>
      </c>
      <c r="R113" s="3">
        <v>6</v>
      </c>
      <c r="S113" s="3">
        <v>48</v>
      </c>
    </row>
    <row r="114" spans="1:25" x14ac:dyDescent="0.25">
      <c r="A114" t="s">
        <v>181</v>
      </c>
      <c r="B114" s="55">
        <v>8.6956521739130432E-2</v>
      </c>
      <c r="C114" s="3">
        <v>16</v>
      </c>
      <c r="D114" s="3">
        <v>184</v>
      </c>
      <c r="E114" s="55">
        <v>4.3196544276457881E-2</v>
      </c>
      <c r="F114" s="3">
        <v>20</v>
      </c>
      <c r="G114" s="3">
        <v>463</v>
      </c>
      <c r="H114" s="55">
        <v>0.26923076923076922</v>
      </c>
      <c r="I114" s="3">
        <v>7</v>
      </c>
      <c r="J114" s="3">
        <v>26</v>
      </c>
      <c r="K114" s="55">
        <v>0.22222222222222221</v>
      </c>
      <c r="L114" s="3">
        <v>2</v>
      </c>
      <c r="M114" s="3">
        <v>9</v>
      </c>
      <c r="N114" s="55">
        <v>0</v>
      </c>
      <c r="O114" s="3">
        <v>0</v>
      </c>
      <c r="P114" s="3">
        <v>28</v>
      </c>
      <c r="Q114" s="55">
        <v>0.16666666666666663</v>
      </c>
      <c r="R114" s="3">
        <v>8</v>
      </c>
      <c r="S114" s="3">
        <v>48</v>
      </c>
    </row>
    <row r="115" spans="1:25" x14ac:dyDescent="0.25">
      <c r="A115" t="s">
        <v>182</v>
      </c>
      <c r="B115" s="55">
        <v>4.3478260869565216E-2</v>
      </c>
      <c r="C115" s="3">
        <v>8</v>
      </c>
      <c r="D115" s="3">
        <v>184</v>
      </c>
      <c r="E115" s="55">
        <v>1.9438444924406047E-2</v>
      </c>
      <c r="F115" s="3">
        <v>9</v>
      </c>
      <c r="G115" s="3">
        <v>463</v>
      </c>
      <c r="H115" s="55">
        <v>3.8461538461538464E-2</v>
      </c>
      <c r="I115" s="3">
        <v>1</v>
      </c>
      <c r="J115" s="3">
        <v>26</v>
      </c>
      <c r="K115" s="55">
        <v>0.1111111111111111</v>
      </c>
      <c r="L115" s="3">
        <v>1</v>
      </c>
      <c r="M115" s="3">
        <v>9</v>
      </c>
      <c r="N115" s="55">
        <v>0</v>
      </c>
      <c r="O115" s="3">
        <v>0</v>
      </c>
      <c r="P115" s="3">
        <v>28</v>
      </c>
      <c r="Q115" s="55">
        <v>0</v>
      </c>
      <c r="R115" s="3">
        <v>0</v>
      </c>
      <c r="S115" s="3">
        <v>48</v>
      </c>
    </row>
    <row r="116" spans="1:25" x14ac:dyDescent="0.25">
      <c r="A116" t="s">
        <v>183</v>
      </c>
      <c r="B116" s="55">
        <v>1.0869565217391304E-2</v>
      </c>
      <c r="C116" s="3">
        <v>2</v>
      </c>
      <c r="D116" s="3">
        <v>184</v>
      </c>
      <c r="E116" s="55">
        <v>2.591792656587473E-2</v>
      </c>
      <c r="F116" s="3">
        <v>12</v>
      </c>
      <c r="G116" s="3">
        <v>463</v>
      </c>
      <c r="H116" s="55">
        <v>3.8461538461538464E-2</v>
      </c>
      <c r="I116" s="3">
        <v>1</v>
      </c>
      <c r="J116" s="3">
        <v>26</v>
      </c>
      <c r="K116" s="55">
        <v>0</v>
      </c>
      <c r="L116" s="3">
        <v>0</v>
      </c>
      <c r="M116" s="3">
        <v>9</v>
      </c>
      <c r="N116" s="55">
        <v>3.5714285714285712E-2</v>
      </c>
      <c r="O116" s="3">
        <v>1</v>
      </c>
      <c r="P116" s="3">
        <v>28</v>
      </c>
      <c r="Q116" s="55">
        <v>0</v>
      </c>
      <c r="R116" s="3">
        <v>0</v>
      </c>
      <c r="S116" s="3">
        <v>48</v>
      </c>
    </row>
    <row r="117" spans="1:25" x14ac:dyDescent="0.25">
      <c r="A117" t="s">
        <v>184</v>
      </c>
      <c r="B117" s="55">
        <v>1.6304347826086956E-2</v>
      </c>
      <c r="C117" s="3">
        <v>3</v>
      </c>
      <c r="D117" s="3">
        <v>184</v>
      </c>
      <c r="E117" s="55">
        <v>2.8077753779697626E-2</v>
      </c>
      <c r="F117" s="3">
        <v>13</v>
      </c>
      <c r="G117" s="3">
        <v>463</v>
      </c>
      <c r="H117" s="55">
        <v>0.15384615384615385</v>
      </c>
      <c r="I117" s="3">
        <v>4</v>
      </c>
      <c r="J117" s="3">
        <v>26</v>
      </c>
      <c r="K117" s="55">
        <v>0.22222222222222221</v>
      </c>
      <c r="L117" s="3">
        <v>2</v>
      </c>
      <c r="M117" s="3">
        <v>9</v>
      </c>
      <c r="N117" s="55">
        <v>3.5714285714285712E-2</v>
      </c>
      <c r="O117" s="3">
        <v>1</v>
      </c>
      <c r="P117" s="3">
        <v>28</v>
      </c>
      <c r="Q117" s="55">
        <v>4.1666666666666657E-2</v>
      </c>
      <c r="R117" s="3">
        <v>2</v>
      </c>
      <c r="S117" s="3">
        <v>48</v>
      </c>
    </row>
    <row r="118" spans="1:25" x14ac:dyDescent="0.25">
      <c r="A118" t="s">
        <v>185</v>
      </c>
      <c r="B118" s="55">
        <v>5.434782608695652E-3</v>
      </c>
      <c r="C118" s="3">
        <v>1</v>
      </c>
      <c r="D118" s="3">
        <v>184</v>
      </c>
      <c r="E118" s="55">
        <v>0</v>
      </c>
      <c r="F118" s="3">
        <v>0</v>
      </c>
      <c r="G118" s="3">
        <v>463</v>
      </c>
      <c r="H118" s="55">
        <v>3.8461538461538464E-2</v>
      </c>
      <c r="I118" s="3">
        <v>1</v>
      </c>
      <c r="J118" s="3">
        <v>26</v>
      </c>
      <c r="K118" s="55">
        <v>0</v>
      </c>
      <c r="L118" s="3">
        <v>0</v>
      </c>
      <c r="M118" s="3">
        <v>9</v>
      </c>
      <c r="N118" s="55">
        <v>0</v>
      </c>
      <c r="O118" s="3">
        <v>0</v>
      </c>
      <c r="P118" s="3">
        <v>28</v>
      </c>
      <c r="Q118" s="55">
        <v>0</v>
      </c>
      <c r="R118" s="3">
        <v>0</v>
      </c>
      <c r="S118" s="3">
        <v>48</v>
      </c>
    </row>
    <row r="119" spans="1:25" x14ac:dyDescent="0.25">
      <c r="A119" t="s">
        <v>186</v>
      </c>
      <c r="B119" s="55">
        <v>5.9782608695652176E-2</v>
      </c>
      <c r="C119" s="3">
        <v>11</v>
      </c>
      <c r="D119" s="3">
        <v>184</v>
      </c>
      <c r="E119" s="55">
        <v>8.8552915766738655E-2</v>
      </c>
      <c r="F119" s="3">
        <v>41</v>
      </c>
      <c r="G119" s="3">
        <v>463</v>
      </c>
      <c r="H119" s="55">
        <v>0.11538461538461538</v>
      </c>
      <c r="I119" s="3">
        <v>3</v>
      </c>
      <c r="J119" s="3">
        <v>26</v>
      </c>
      <c r="K119" s="55">
        <v>0</v>
      </c>
      <c r="L119" s="3">
        <v>0</v>
      </c>
      <c r="M119" s="3">
        <v>9</v>
      </c>
      <c r="N119" s="55">
        <v>0.14285714285714285</v>
      </c>
      <c r="O119" s="3">
        <v>4</v>
      </c>
      <c r="P119" s="3">
        <v>28</v>
      </c>
      <c r="Q119" s="55">
        <v>0.10416666666666669</v>
      </c>
      <c r="R119" s="3">
        <v>5</v>
      </c>
      <c r="S119" s="3">
        <v>48</v>
      </c>
      <c r="T119" s="287"/>
      <c r="U119" s="287"/>
      <c r="V119" s="287"/>
      <c r="W119" s="287"/>
      <c r="X119" s="287"/>
      <c r="Y119" s="287"/>
    </row>
    <row r="120" spans="1:25" x14ac:dyDescent="0.25">
      <c r="A120" t="s">
        <v>187</v>
      </c>
      <c r="B120" s="55">
        <v>0.69565217391304346</v>
      </c>
      <c r="C120" s="3">
        <v>128</v>
      </c>
      <c r="D120" s="3">
        <v>184</v>
      </c>
      <c r="E120" s="55">
        <v>0.7343412526997839</v>
      </c>
      <c r="F120" s="3">
        <v>340</v>
      </c>
      <c r="G120" s="3">
        <v>463</v>
      </c>
      <c r="H120" s="55">
        <v>0.5</v>
      </c>
      <c r="I120" s="3">
        <v>13</v>
      </c>
      <c r="J120" s="3">
        <v>26</v>
      </c>
      <c r="K120" s="55">
        <v>0.1111111111111111</v>
      </c>
      <c r="L120" s="3">
        <v>1</v>
      </c>
      <c r="M120" s="3">
        <v>9</v>
      </c>
      <c r="N120" s="55">
        <v>0.7142857142857143</v>
      </c>
      <c r="O120" s="3">
        <v>20</v>
      </c>
      <c r="P120" s="3">
        <v>28</v>
      </c>
      <c r="Q120" s="55">
        <v>0.64583333333333348</v>
      </c>
      <c r="R120" s="3">
        <v>31</v>
      </c>
      <c r="S120" s="3">
        <v>48</v>
      </c>
      <c r="T120" s="15"/>
      <c r="U120" s="15"/>
      <c r="V120" s="15"/>
      <c r="W120" s="15"/>
      <c r="X120" s="15"/>
      <c r="Y120" s="15"/>
    </row>
    <row r="123" spans="1:25" ht="18.75" x14ac:dyDescent="0.3">
      <c r="A123" s="1" t="s">
        <v>302</v>
      </c>
    </row>
    <row r="124" spans="1:25" s="147" customFormat="1" ht="28.9" customHeight="1" x14ac:dyDescent="0.25">
      <c r="B124" s="293" t="s">
        <v>162</v>
      </c>
      <c r="C124" s="293"/>
      <c r="D124" s="293" t="s">
        <v>163</v>
      </c>
      <c r="E124" s="293"/>
      <c r="F124" s="293" t="s">
        <v>164</v>
      </c>
      <c r="G124" s="293"/>
      <c r="H124" s="293" t="s">
        <v>165</v>
      </c>
      <c r="I124" s="293"/>
      <c r="J124" s="293" t="s">
        <v>166</v>
      </c>
      <c r="K124" s="293"/>
      <c r="L124" s="293" t="s">
        <v>167</v>
      </c>
      <c r="M124" s="293"/>
      <c r="N124" s="293"/>
      <c r="O124" s="293"/>
      <c r="P124" s="293"/>
      <c r="Q124" s="293"/>
    </row>
    <row r="125" spans="1:25" x14ac:dyDescent="0.25">
      <c r="B125" s="15" t="s">
        <v>33</v>
      </c>
      <c r="C125" s="15" t="s">
        <v>34</v>
      </c>
      <c r="D125" s="15" t="s">
        <v>33</v>
      </c>
      <c r="E125" s="15" t="s">
        <v>34</v>
      </c>
      <c r="F125" s="15" t="s">
        <v>33</v>
      </c>
      <c r="G125" s="15" t="s">
        <v>34</v>
      </c>
      <c r="H125" s="15" t="s">
        <v>33</v>
      </c>
      <c r="I125" s="15" t="s">
        <v>34</v>
      </c>
      <c r="J125" s="15" t="s">
        <v>33</v>
      </c>
      <c r="K125" s="15" t="s">
        <v>34</v>
      </c>
      <c r="L125" s="15" t="s">
        <v>33</v>
      </c>
      <c r="M125" s="15" t="s">
        <v>34</v>
      </c>
      <c r="N125" s="15"/>
      <c r="O125" s="15"/>
      <c r="P125" s="15"/>
      <c r="Q125" s="15"/>
    </row>
    <row r="126" spans="1:25" x14ac:dyDescent="0.25">
      <c r="A126" t="s">
        <v>189</v>
      </c>
      <c r="B126" s="42">
        <v>0.96207951070336395</v>
      </c>
      <c r="C126">
        <v>1573</v>
      </c>
      <c r="D126" s="42">
        <v>0.40774247843467282</v>
      </c>
      <c r="E126">
        <v>1938</v>
      </c>
      <c r="F126" s="42">
        <v>0.66013071895424824</v>
      </c>
      <c r="G126">
        <v>101</v>
      </c>
      <c r="H126" s="42">
        <v>0.74285714285714288</v>
      </c>
      <c r="I126">
        <v>26</v>
      </c>
      <c r="J126" s="42">
        <v>0.98601398601398604</v>
      </c>
      <c r="K126">
        <v>141</v>
      </c>
      <c r="L126" s="42">
        <v>0.57372654155495983</v>
      </c>
      <c r="M126">
        <v>214</v>
      </c>
    </row>
    <row r="127" spans="1:25" x14ac:dyDescent="0.25">
      <c r="A127" t="s">
        <v>190</v>
      </c>
      <c r="B127" s="42">
        <v>3.7920489296636085E-2</v>
      </c>
      <c r="C127">
        <v>62</v>
      </c>
      <c r="D127" s="42">
        <v>0.59225752156532718</v>
      </c>
      <c r="E127">
        <v>2815</v>
      </c>
      <c r="F127" s="42">
        <v>0.33986928104575165</v>
      </c>
      <c r="G127">
        <v>52</v>
      </c>
      <c r="H127" s="42">
        <v>0.25714285714285712</v>
      </c>
      <c r="I127">
        <v>9</v>
      </c>
      <c r="J127" s="42">
        <v>1.3986013986013986E-2</v>
      </c>
      <c r="K127">
        <v>2</v>
      </c>
      <c r="L127" s="42">
        <v>0.42627345844504022</v>
      </c>
      <c r="M127">
        <v>159</v>
      </c>
    </row>
    <row r="128" spans="1:25" x14ac:dyDescent="0.25">
      <c r="A128" t="s">
        <v>50</v>
      </c>
      <c r="B128" s="42">
        <v>1</v>
      </c>
      <c r="C128">
        <v>1635</v>
      </c>
      <c r="D128" s="42">
        <v>1</v>
      </c>
      <c r="E128">
        <v>4753</v>
      </c>
      <c r="F128" s="42">
        <v>1</v>
      </c>
      <c r="G128">
        <v>153</v>
      </c>
      <c r="H128" s="42">
        <v>1</v>
      </c>
      <c r="I128">
        <v>35</v>
      </c>
      <c r="J128" s="42">
        <v>1</v>
      </c>
      <c r="K128">
        <v>143</v>
      </c>
      <c r="L128" s="42">
        <v>1</v>
      </c>
      <c r="M128">
        <v>373</v>
      </c>
    </row>
    <row r="131" spans="1:17" ht="18.75" x14ac:dyDescent="0.3">
      <c r="A131" s="1" t="s">
        <v>303</v>
      </c>
    </row>
    <row r="132" spans="1:17" s="147" customFormat="1" ht="28.9" customHeight="1" x14ac:dyDescent="0.25">
      <c r="B132" s="293" t="s">
        <v>162</v>
      </c>
      <c r="C132" s="293"/>
      <c r="D132" s="293" t="s">
        <v>163</v>
      </c>
      <c r="E132" s="293"/>
      <c r="F132" s="293" t="s">
        <v>164</v>
      </c>
      <c r="G132" s="293"/>
      <c r="H132" s="293" t="s">
        <v>165</v>
      </c>
      <c r="I132" s="293"/>
      <c r="J132" s="293" t="s">
        <v>166</v>
      </c>
      <c r="K132" s="293"/>
      <c r="L132" s="293" t="s">
        <v>167</v>
      </c>
      <c r="M132" s="293"/>
    </row>
    <row r="133" spans="1:17" x14ac:dyDescent="0.25">
      <c r="B133" s="15" t="s">
        <v>33</v>
      </c>
      <c r="C133" s="15" t="s">
        <v>34</v>
      </c>
      <c r="D133" s="15" t="s">
        <v>33</v>
      </c>
      <c r="E133" s="15" t="s">
        <v>34</v>
      </c>
      <c r="F133" s="15" t="s">
        <v>33</v>
      </c>
      <c r="G133" s="15" t="s">
        <v>34</v>
      </c>
      <c r="H133" s="15" t="s">
        <v>33</v>
      </c>
      <c r="I133" s="15" t="s">
        <v>34</v>
      </c>
      <c r="J133" s="15" t="s">
        <v>33</v>
      </c>
      <c r="K133" s="15" t="s">
        <v>34</v>
      </c>
      <c r="L133" s="15" t="s">
        <v>33</v>
      </c>
      <c r="M133" s="15" t="s">
        <v>34</v>
      </c>
    </row>
    <row r="134" spans="1:17" x14ac:dyDescent="0.25">
      <c r="A134" t="s">
        <v>189</v>
      </c>
      <c r="B134" s="42">
        <v>0.95675675675675675</v>
      </c>
      <c r="C134">
        <v>177</v>
      </c>
      <c r="D134" s="42">
        <v>0.47526881720430114</v>
      </c>
      <c r="E134">
        <v>221</v>
      </c>
      <c r="F134" s="42">
        <v>0.65384615384615385</v>
      </c>
      <c r="G134">
        <v>17</v>
      </c>
      <c r="H134" s="42">
        <v>0.88888888888888884</v>
      </c>
      <c r="I134">
        <v>8</v>
      </c>
      <c r="J134" s="42">
        <v>1</v>
      </c>
      <c r="K134">
        <v>28</v>
      </c>
      <c r="L134" s="42">
        <v>0.64583333333333348</v>
      </c>
      <c r="M134">
        <v>31</v>
      </c>
    </row>
    <row r="135" spans="1:17" x14ac:dyDescent="0.25">
      <c r="A135" t="s">
        <v>190</v>
      </c>
      <c r="B135" s="42">
        <v>4.3243243243243246E-2</v>
      </c>
      <c r="C135">
        <v>8</v>
      </c>
      <c r="D135" s="42">
        <v>0.52473118279569897</v>
      </c>
      <c r="E135">
        <v>244</v>
      </c>
      <c r="F135" s="42">
        <v>0.34615384615384615</v>
      </c>
      <c r="G135">
        <v>9</v>
      </c>
      <c r="H135" s="42">
        <v>0.1111111111111111</v>
      </c>
      <c r="I135">
        <v>1</v>
      </c>
      <c r="J135" s="42">
        <v>0</v>
      </c>
      <c r="K135">
        <v>0</v>
      </c>
      <c r="L135" s="42">
        <v>0.35416666666666674</v>
      </c>
      <c r="M135">
        <v>17</v>
      </c>
    </row>
    <row r="136" spans="1:17" x14ac:dyDescent="0.25">
      <c r="A136" t="s">
        <v>50</v>
      </c>
      <c r="B136" s="42">
        <v>1</v>
      </c>
      <c r="C136">
        <v>185</v>
      </c>
      <c r="D136" s="42">
        <v>1</v>
      </c>
      <c r="E136">
        <v>465</v>
      </c>
      <c r="F136" s="42">
        <v>1</v>
      </c>
      <c r="G136">
        <v>26</v>
      </c>
      <c r="H136" s="42">
        <v>1</v>
      </c>
      <c r="I136">
        <v>9</v>
      </c>
      <c r="J136" s="42">
        <v>1</v>
      </c>
      <c r="K136">
        <v>28</v>
      </c>
      <c r="L136" s="42">
        <v>1</v>
      </c>
      <c r="M136">
        <v>48</v>
      </c>
    </row>
    <row r="138" spans="1:17" x14ac:dyDescent="0.25">
      <c r="P138" s="10"/>
    </row>
    <row r="139" spans="1:17" ht="18.75" x14ac:dyDescent="0.3">
      <c r="A139" s="1" t="s">
        <v>193</v>
      </c>
      <c r="B139" s="40"/>
    </row>
    <row r="140" spans="1:17" s="147" customFormat="1" ht="28.9" customHeight="1" x14ac:dyDescent="0.25">
      <c r="B140" s="293" t="s">
        <v>162</v>
      </c>
      <c r="C140" s="293"/>
      <c r="D140" s="293" t="s">
        <v>163</v>
      </c>
      <c r="E140" s="293"/>
      <c r="F140" s="293" t="s">
        <v>164</v>
      </c>
      <c r="G140" s="293"/>
      <c r="H140" s="293" t="s">
        <v>165</v>
      </c>
      <c r="I140" s="293"/>
      <c r="J140" s="293" t="s">
        <v>166</v>
      </c>
      <c r="K140" s="293"/>
      <c r="L140" s="293" t="s">
        <v>167</v>
      </c>
      <c r="M140" s="293"/>
      <c r="N140" s="293"/>
      <c r="O140" s="293"/>
      <c r="P140" s="293"/>
      <c r="Q140" s="293"/>
    </row>
    <row r="141" spans="1:17" x14ac:dyDescent="0.25">
      <c r="B141" s="15" t="s">
        <v>33</v>
      </c>
      <c r="C141" s="15" t="s">
        <v>34</v>
      </c>
      <c r="D141" s="15" t="s">
        <v>33</v>
      </c>
      <c r="E141" s="15" t="s">
        <v>34</v>
      </c>
      <c r="F141" s="15" t="s">
        <v>33</v>
      </c>
      <c r="G141" s="15" t="s">
        <v>34</v>
      </c>
      <c r="H141" s="15" t="s">
        <v>33</v>
      </c>
      <c r="I141" s="15" t="s">
        <v>34</v>
      </c>
      <c r="J141" s="15" t="s">
        <v>33</v>
      </c>
      <c r="K141" s="15" t="s">
        <v>34</v>
      </c>
      <c r="L141" s="15" t="s">
        <v>33</v>
      </c>
      <c r="M141" s="15" t="s">
        <v>34</v>
      </c>
      <c r="N141" s="15"/>
      <c r="O141" s="15"/>
      <c r="P141" s="15"/>
      <c r="Q141" s="15"/>
    </row>
    <row r="142" spans="1:17" x14ac:dyDescent="0.25">
      <c r="A142" t="s">
        <v>195</v>
      </c>
      <c r="B142" s="42">
        <v>3.4013605442176869E-3</v>
      </c>
      <c r="C142">
        <v>6</v>
      </c>
      <c r="D142" s="42">
        <v>2.7938535222510482E-3</v>
      </c>
      <c r="E142">
        <v>14</v>
      </c>
      <c r="F142" s="42">
        <v>0</v>
      </c>
      <c r="G142">
        <v>0</v>
      </c>
      <c r="H142" s="42">
        <v>0.05</v>
      </c>
      <c r="I142">
        <v>2</v>
      </c>
      <c r="J142" s="42">
        <v>1.948051948051948E-2</v>
      </c>
      <c r="K142">
        <v>3</v>
      </c>
      <c r="L142" s="42">
        <v>0</v>
      </c>
      <c r="M142">
        <v>0</v>
      </c>
    </row>
    <row r="143" spans="1:17" x14ac:dyDescent="0.25">
      <c r="A143" t="s">
        <v>196</v>
      </c>
      <c r="B143" s="42">
        <v>6.8027210884353739E-3</v>
      </c>
      <c r="C143">
        <v>12</v>
      </c>
      <c r="D143" s="42">
        <v>4.1907802833765712E-3</v>
      </c>
      <c r="E143">
        <v>21</v>
      </c>
      <c r="F143" s="42">
        <v>1.2269938650306749E-2</v>
      </c>
      <c r="G143">
        <v>2</v>
      </c>
      <c r="H143" s="42">
        <v>0</v>
      </c>
      <c r="I143">
        <v>0</v>
      </c>
      <c r="J143" s="42">
        <v>6.4935064935064931E-3</v>
      </c>
      <c r="K143">
        <v>1</v>
      </c>
      <c r="L143" s="42">
        <v>2.5706940874035988E-3</v>
      </c>
      <c r="M143">
        <v>1</v>
      </c>
    </row>
    <row r="144" spans="1:17" x14ac:dyDescent="0.25">
      <c r="A144" t="s">
        <v>197</v>
      </c>
      <c r="B144" s="42">
        <v>1.8707482993197279E-2</v>
      </c>
      <c r="C144">
        <v>33</v>
      </c>
      <c r="D144" s="42">
        <v>1.0776292157254041E-2</v>
      </c>
      <c r="E144">
        <v>54</v>
      </c>
      <c r="F144" s="42">
        <v>1.8404907975460124E-2</v>
      </c>
      <c r="G144">
        <v>3</v>
      </c>
      <c r="H144" s="42">
        <v>0.05</v>
      </c>
      <c r="I144">
        <v>2</v>
      </c>
      <c r="J144" s="42">
        <v>6.4935064935064931E-3</v>
      </c>
      <c r="K144">
        <v>1</v>
      </c>
      <c r="L144" s="42">
        <v>1.7994858611825194E-2</v>
      </c>
      <c r="M144">
        <v>7</v>
      </c>
    </row>
    <row r="145" spans="1:25" x14ac:dyDescent="0.25">
      <c r="A145" t="s">
        <v>198</v>
      </c>
      <c r="B145" s="42">
        <v>2.7210884353741496E-2</v>
      </c>
      <c r="C145">
        <v>48</v>
      </c>
      <c r="D145" s="42">
        <v>2.7738974256635403E-2</v>
      </c>
      <c r="E145">
        <v>139</v>
      </c>
      <c r="F145" s="42">
        <v>4.2944785276073622E-2</v>
      </c>
      <c r="G145">
        <v>7</v>
      </c>
      <c r="H145" s="42">
        <v>7.4999999999999997E-2</v>
      </c>
      <c r="I145">
        <v>3</v>
      </c>
      <c r="J145" s="42">
        <v>7.1428571428571425E-2</v>
      </c>
      <c r="K145">
        <v>11</v>
      </c>
      <c r="L145" s="42">
        <v>4.8843187660668377E-2</v>
      </c>
      <c r="M145">
        <v>19</v>
      </c>
    </row>
    <row r="146" spans="1:25" x14ac:dyDescent="0.25">
      <c r="A146" t="s">
        <v>199</v>
      </c>
      <c r="B146" s="42">
        <v>5.8956916099773243E-2</v>
      </c>
      <c r="C146">
        <v>104</v>
      </c>
      <c r="D146" s="42">
        <v>5.5877070445020952E-2</v>
      </c>
      <c r="E146">
        <v>280</v>
      </c>
      <c r="F146" s="42">
        <v>9.202453987730061E-2</v>
      </c>
      <c r="G146">
        <v>15</v>
      </c>
      <c r="H146" s="42">
        <v>0.125</v>
      </c>
      <c r="I146">
        <v>5</v>
      </c>
      <c r="J146" s="42">
        <v>0.1103896103896104</v>
      </c>
      <c r="K146">
        <v>17</v>
      </c>
      <c r="L146" s="42">
        <v>5.3984575835475578E-2</v>
      </c>
      <c r="M146">
        <v>21</v>
      </c>
    </row>
    <row r="147" spans="1:25" x14ac:dyDescent="0.25">
      <c r="A147" t="s">
        <v>200</v>
      </c>
      <c r="B147" s="42">
        <v>0.20861678004535147</v>
      </c>
      <c r="C147">
        <v>368</v>
      </c>
      <c r="D147" s="42">
        <v>0.22071442825783275</v>
      </c>
      <c r="E147">
        <v>1106</v>
      </c>
      <c r="F147" s="42">
        <v>0.22085889570552147</v>
      </c>
      <c r="G147">
        <v>36</v>
      </c>
      <c r="H147" s="42">
        <v>0.25</v>
      </c>
      <c r="I147">
        <v>10</v>
      </c>
      <c r="J147" s="42">
        <v>0.16233766233766234</v>
      </c>
      <c r="K147">
        <v>25</v>
      </c>
      <c r="L147" s="42">
        <v>0.20308483290488433</v>
      </c>
      <c r="M147">
        <v>79</v>
      </c>
    </row>
    <row r="148" spans="1:25" x14ac:dyDescent="0.25">
      <c r="A148" t="s">
        <v>201</v>
      </c>
      <c r="B148" s="42">
        <v>0.67630385487528344</v>
      </c>
      <c r="C148">
        <v>1193</v>
      </c>
      <c r="D148" s="42">
        <v>0.67790860107762929</v>
      </c>
      <c r="E148">
        <v>3397</v>
      </c>
      <c r="F148" s="42">
        <v>0.61349693251533743</v>
      </c>
      <c r="G148">
        <v>100</v>
      </c>
      <c r="H148" s="42">
        <v>0.45</v>
      </c>
      <c r="I148">
        <v>18</v>
      </c>
      <c r="J148" s="42">
        <v>0.62337662337662336</v>
      </c>
      <c r="K148">
        <v>96</v>
      </c>
      <c r="L148" s="42">
        <v>0.67352185089974304</v>
      </c>
      <c r="M148">
        <v>262</v>
      </c>
    </row>
    <row r="149" spans="1:25" x14ac:dyDescent="0.25">
      <c r="A149" t="s">
        <v>50</v>
      </c>
      <c r="B149" s="42">
        <v>1</v>
      </c>
      <c r="C149">
        <v>1764</v>
      </c>
      <c r="D149" s="42">
        <v>1</v>
      </c>
      <c r="E149">
        <v>5011</v>
      </c>
      <c r="F149" s="42">
        <v>1</v>
      </c>
      <c r="G149">
        <v>163</v>
      </c>
      <c r="H149" s="42">
        <v>1</v>
      </c>
      <c r="I149">
        <v>40</v>
      </c>
      <c r="J149" s="42">
        <v>1</v>
      </c>
      <c r="K149">
        <v>154</v>
      </c>
      <c r="L149" s="42">
        <v>1</v>
      </c>
      <c r="M149">
        <v>389</v>
      </c>
    </row>
    <row r="152" spans="1:25" ht="18.75" x14ac:dyDescent="0.3">
      <c r="A152" s="1" t="s">
        <v>202</v>
      </c>
      <c r="B152" s="40"/>
    </row>
    <row r="153" spans="1:25" x14ac:dyDescent="0.25">
      <c r="A153" s="278" t="s">
        <v>304</v>
      </c>
      <c r="B153" s="278"/>
      <c r="C153" s="278"/>
      <c r="D153" s="278"/>
      <c r="E153" s="278"/>
      <c r="F153" s="278"/>
      <c r="G153" s="278"/>
    </row>
    <row r="154" spans="1:25" x14ac:dyDescent="0.25">
      <c r="B154" s="287" t="s">
        <v>162</v>
      </c>
      <c r="C154" s="287"/>
      <c r="D154" s="287"/>
      <c r="E154" s="287" t="s">
        <v>163</v>
      </c>
      <c r="F154" s="287"/>
      <c r="G154" s="287"/>
      <c r="H154" s="287" t="s">
        <v>164</v>
      </c>
      <c r="I154" s="287"/>
      <c r="J154" s="287"/>
      <c r="K154" s="287" t="s">
        <v>165</v>
      </c>
      <c r="L154" s="287"/>
      <c r="M154" s="287"/>
      <c r="N154" s="287" t="s">
        <v>166</v>
      </c>
      <c r="O154" s="287"/>
      <c r="P154" s="287"/>
      <c r="Q154" s="287" t="s">
        <v>167</v>
      </c>
      <c r="R154" s="287"/>
      <c r="S154" s="287"/>
      <c r="T154" s="287"/>
      <c r="U154" s="287"/>
      <c r="V154" s="287"/>
      <c r="W154" s="287"/>
      <c r="X154" s="287"/>
      <c r="Y154" s="287"/>
    </row>
    <row r="155" spans="1:25" x14ac:dyDescent="0.25">
      <c r="B155" s="15" t="s">
        <v>33</v>
      </c>
      <c r="C155" s="15" t="s">
        <v>34</v>
      </c>
      <c r="D155" s="15" t="s">
        <v>35</v>
      </c>
      <c r="E155" s="15" t="s">
        <v>33</v>
      </c>
      <c r="F155" s="15" t="s">
        <v>34</v>
      </c>
      <c r="G155" s="15" t="s">
        <v>35</v>
      </c>
      <c r="H155" s="15" t="s">
        <v>33</v>
      </c>
      <c r="I155" s="15" t="s">
        <v>34</v>
      </c>
      <c r="J155" s="15" t="s">
        <v>35</v>
      </c>
      <c r="K155" s="15" t="s">
        <v>33</v>
      </c>
      <c r="L155" s="15" t="s">
        <v>34</v>
      </c>
      <c r="M155" s="15" t="s">
        <v>35</v>
      </c>
      <c r="N155" s="15" t="s">
        <v>33</v>
      </c>
      <c r="O155" s="15" t="s">
        <v>34</v>
      </c>
      <c r="P155" s="15" t="s">
        <v>35</v>
      </c>
      <c r="Q155" s="15" t="s">
        <v>33</v>
      </c>
      <c r="R155" s="15" t="s">
        <v>34</v>
      </c>
      <c r="S155" s="15" t="s">
        <v>35</v>
      </c>
      <c r="T155" s="15"/>
      <c r="U155" s="15"/>
      <c r="V155" s="15"/>
      <c r="W155" s="15"/>
      <c r="X155" s="15"/>
      <c r="Y155" s="15"/>
    </row>
    <row r="156" spans="1:25" x14ac:dyDescent="0.25">
      <c r="A156" t="s">
        <v>204</v>
      </c>
      <c r="B156" s="42">
        <v>0.1116751269035533</v>
      </c>
      <c r="C156">
        <v>22</v>
      </c>
      <c r="D156">
        <v>197</v>
      </c>
      <c r="E156" s="42">
        <v>0.17635270541082165</v>
      </c>
      <c r="F156">
        <v>88</v>
      </c>
      <c r="G156">
        <v>499</v>
      </c>
      <c r="H156" s="42">
        <v>0.22222222222222221</v>
      </c>
      <c r="I156">
        <v>6</v>
      </c>
      <c r="J156">
        <v>27</v>
      </c>
      <c r="K156" s="42">
        <v>0</v>
      </c>
      <c r="L156">
        <v>0</v>
      </c>
      <c r="M156">
        <v>11</v>
      </c>
      <c r="N156" s="42">
        <v>9.0909090909090912E-2</v>
      </c>
      <c r="O156">
        <v>3</v>
      </c>
      <c r="P156">
        <v>33</v>
      </c>
      <c r="Q156" s="42">
        <v>0.16666666666666663</v>
      </c>
      <c r="R156">
        <v>8</v>
      </c>
      <c r="S156">
        <v>48</v>
      </c>
    </row>
    <row r="157" spans="1:25" x14ac:dyDescent="0.25">
      <c r="A157" t="s">
        <v>205</v>
      </c>
      <c r="B157" s="42">
        <v>3.553299492385787E-2</v>
      </c>
      <c r="C157">
        <v>7</v>
      </c>
      <c r="D157">
        <v>197</v>
      </c>
      <c r="E157" s="42">
        <v>2.2044088176352707E-2</v>
      </c>
      <c r="F157">
        <v>11</v>
      </c>
      <c r="G157">
        <v>499</v>
      </c>
      <c r="H157" s="42">
        <v>3.7037037037037035E-2</v>
      </c>
      <c r="I157">
        <v>1</v>
      </c>
      <c r="J157">
        <v>27</v>
      </c>
      <c r="K157" s="42">
        <v>0</v>
      </c>
      <c r="L157">
        <v>0</v>
      </c>
      <c r="M157">
        <v>11</v>
      </c>
      <c r="N157" s="42">
        <v>3.0303030303030304E-2</v>
      </c>
      <c r="O157">
        <v>1</v>
      </c>
      <c r="P157">
        <v>33</v>
      </c>
      <c r="Q157" s="42">
        <v>0</v>
      </c>
      <c r="R157">
        <v>0</v>
      </c>
      <c r="S157">
        <v>48</v>
      </c>
    </row>
    <row r="158" spans="1:25" x14ac:dyDescent="0.25">
      <c r="A158" t="s">
        <v>206</v>
      </c>
      <c r="B158" s="42">
        <v>2.5380710659898477E-2</v>
      </c>
      <c r="C158">
        <v>5</v>
      </c>
      <c r="D158">
        <v>197</v>
      </c>
      <c r="E158" s="42">
        <v>1.002004008016032E-2</v>
      </c>
      <c r="F158">
        <v>5</v>
      </c>
      <c r="G158">
        <v>499</v>
      </c>
      <c r="H158" s="42">
        <v>3.7037037037037035E-2</v>
      </c>
      <c r="I158">
        <v>1</v>
      </c>
      <c r="J158">
        <v>27</v>
      </c>
      <c r="K158" s="42">
        <v>0</v>
      </c>
      <c r="L158">
        <v>0</v>
      </c>
      <c r="M158">
        <v>11</v>
      </c>
      <c r="N158" s="42">
        <v>0</v>
      </c>
      <c r="O158">
        <v>0</v>
      </c>
      <c r="P158">
        <v>33</v>
      </c>
      <c r="Q158" s="42">
        <v>0</v>
      </c>
      <c r="R158">
        <v>0</v>
      </c>
      <c r="S158">
        <v>48</v>
      </c>
    </row>
    <row r="159" spans="1:25" x14ac:dyDescent="0.25">
      <c r="A159" t="s">
        <v>207</v>
      </c>
      <c r="B159" s="42">
        <v>2.5380710659898477E-2</v>
      </c>
      <c r="C159">
        <v>5</v>
      </c>
      <c r="D159">
        <v>197</v>
      </c>
      <c r="E159" s="42">
        <v>2.004008016032064E-2</v>
      </c>
      <c r="F159">
        <v>10</v>
      </c>
      <c r="G159">
        <v>499</v>
      </c>
      <c r="H159" s="42">
        <v>0</v>
      </c>
      <c r="I159">
        <v>0</v>
      </c>
      <c r="J159">
        <v>27</v>
      </c>
      <c r="K159" s="42">
        <v>0</v>
      </c>
      <c r="L159">
        <v>0</v>
      </c>
      <c r="M159">
        <v>11</v>
      </c>
      <c r="N159" s="42">
        <v>0</v>
      </c>
      <c r="O159">
        <v>0</v>
      </c>
      <c r="P159">
        <v>33</v>
      </c>
      <c r="Q159" s="42">
        <v>2.0833333333333329E-2</v>
      </c>
      <c r="R159">
        <v>1</v>
      </c>
      <c r="S159">
        <v>48</v>
      </c>
    </row>
    <row r="160" spans="1:25" x14ac:dyDescent="0.25">
      <c r="A160" t="s">
        <v>208</v>
      </c>
      <c r="B160" s="42">
        <v>5.0761421319796954E-2</v>
      </c>
      <c r="C160">
        <v>10</v>
      </c>
      <c r="D160">
        <v>197</v>
      </c>
      <c r="E160" s="42">
        <v>5.2104208416833664E-2</v>
      </c>
      <c r="F160">
        <v>26</v>
      </c>
      <c r="G160">
        <v>499</v>
      </c>
      <c r="H160" s="42">
        <v>3.7037037037037035E-2</v>
      </c>
      <c r="I160">
        <v>1</v>
      </c>
      <c r="J160">
        <v>27</v>
      </c>
      <c r="K160" s="42">
        <v>9.0909090909090912E-2</v>
      </c>
      <c r="L160">
        <v>1</v>
      </c>
      <c r="M160">
        <v>11</v>
      </c>
      <c r="N160" s="42">
        <v>0</v>
      </c>
      <c r="O160">
        <v>0</v>
      </c>
      <c r="P160">
        <v>33</v>
      </c>
      <c r="Q160" s="42">
        <v>4.1666666666666657E-2</v>
      </c>
      <c r="R160">
        <v>2</v>
      </c>
      <c r="S160">
        <v>48</v>
      </c>
    </row>
    <row r="161" spans="1:25" x14ac:dyDescent="0.25">
      <c r="A161" t="s">
        <v>209</v>
      </c>
      <c r="B161" s="42">
        <v>0.73604060913705582</v>
      </c>
      <c r="C161">
        <v>145</v>
      </c>
      <c r="D161">
        <v>197</v>
      </c>
      <c r="E161" s="42">
        <v>0.81563126252505014</v>
      </c>
      <c r="F161">
        <v>407</v>
      </c>
      <c r="G161">
        <v>499</v>
      </c>
      <c r="H161" s="42">
        <v>0.81481481481481477</v>
      </c>
      <c r="I161">
        <v>22</v>
      </c>
      <c r="J161">
        <v>27</v>
      </c>
      <c r="K161" s="42">
        <v>0.72727272727272729</v>
      </c>
      <c r="L161">
        <v>8</v>
      </c>
      <c r="M161">
        <v>11</v>
      </c>
      <c r="N161" s="42">
        <v>0.87878787878787878</v>
      </c>
      <c r="O161">
        <v>29</v>
      </c>
      <c r="P161">
        <v>33</v>
      </c>
      <c r="Q161" s="42">
        <v>0.77083333333333348</v>
      </c>
      <c r="R161">
        <v>37</v>
      </c>
      <c r="S161">
        <v>48</v>
      </c>
    </row>
    <row r="162" spans="1:25" x14ac:dyDescent="0.25">
      <c r="A162" t="s">
        <v>210</v>
      </c>
      <c r="B162" s="42">
        <v>0.17766497461928935</v>
      </c>
      <c r="C162">
        <v>35</v>
      </c>
      <c r="D162">
        <v>197</v>
      </c>
      <c r="E162" s="42">
        <v>7.6152304609218444E-2</v>
      </c>
      <c r="F162">
        <v>38</v>
      </c>
      <c r="G162">
        <v>499</v>
      </c>
      <c r="H162" s="42">
        <v>0.1111111111111111</v>
      </c>
      <c r="I162">
        <v>3</v>
      </c>
      <c r="J162">
        <v>27</v>
      </c>
      <c r="K162" s="42">
        <v>0.18181818181818182</v>
      </c>
      <c r="L162">
        <v>2</v>
      </c>
      <c r="M162">
        <v>11</v>
      </c>
      <c r="N162" s="42">
        <v>3.0303030303030304E-2</v>
      </c>
      <c r="O162">
        <v>1</v>
      </c>
      <c r="P162">
        <v>33</v>
      </c>
      <c r="Q162" s="42">
        <v>0.14583333333333334</v>
      </c>
      <c r="R162">
        <v>7</v>
      </c>
      <c r="S162">
        <v>48</v>
      </c>
    </row>
    <row r="163" spans="1:25" x14ac:dyDescent="0.25">
      <c r="E163" s="40"/>
    </row>
    <row r="165" spans="1:25" ht="18.75" x14ac:dyDescent="0.3">
      <c r="A165" s="1" t="s">
        <v>211</v>
      </c>
      <c r="B165" s="40"/>
      <c r="C165" s="10"/>
    </row>
    <row r="166" spans="1:25" x14ac:dyDescent="0.25">
      <c r="A166" s="278" t="s">
        <v>304</v>
      </c>
      <c r="B166" s="278"/>
      <c r="C166" s="278"/>
      <c r="D166" s="278"/>
      <c r="E166" s="278"/>
      <c r="F166" s="278"/>
      <c r="G166" s="278"/>
    </row>
    <row r="167" spans="1:25" x14ac:dyDescent="0.25">
      <c r="B167" s="287" t="s">
        <v>162</v>
      </c>
      <c r="C167" s="287"/>
      <c r="D167" s="287"/>
      <c r="E167" s="287" t="s">
        <v>163</v>
      </c>
      <c r="F167" s="287"/>
      <c r="G167" s="287"/>
      <c r="H167" s="287" t="s">
        <v>164</v>
      </c>
      <c r="I167" s="287"/>
      <c r="J167" s="287"/>
      <c r="K167" s="287" t="s">
        <v>165</v>
      </c>
      <c r="L167" s="287"/>
      <c r="M167" s="287"/>
      <c r="N167" s="287" t="s">
        <v>166</v>
      </c>
      <c r="O167" s="287"/>
      <c r="P167" s="287"/>
      <c r="Q167" s="287" t="s">
        <v>167</v>
      </c>
      <c r="R167" s="287"/>
      <c r="S167" s="287"/>
      <c r="T167" s="287"/>
      <c r="U167" s="287"/>
      <c r="V167" s="287"/>
      <c r="W167" s="287"/>
      <c r="X167" s="287"/>
      <c r="Y167" s="287"/>
    </row>
    <row r="168" spans="1:25" x14ac:dyDescent="0.25">
      <c r="B168" s="15" t="s">
        <v>33</v>
      </c>
      <c r="C168" s="15" t="s">
        <v>34</v>
      </c>
      <c r="D168" s="15" t="s">
        <v>35</v>
      </c>
      <c r="E168" s="15" t="s">
        <v>33</v>
      </c>
      <c r="F168" s="15" t="s">
        <v>34</v>
      </c>
      <c r="G168" s="15" t="s">
        <v>35</v>
      </c>
      <c r="H168" s="15" t="s">
        <v>33</v>
      </c>
      <c r="I168" s="15" t="s">
        <v>34</v>
      </c>
      <c r="J168" s="15" t="s">
        <v>35</v>
      </c>
      <c r="K168" s="15" t="s">
        <v>33</v>
      </c>
      <c r="L168" s="15" t="s">
        <v>34</v>
      </c>
      <c r="M168" s="15" t="s">
        <v>35</v>
      </c>
      <c r="N168" s="15" t="s">
        <v>33</v>
      </c>
      <c r="O168" s="15" t="s">
        <v>34</v>
      </c>
      <c r="P168" s="15" t="s">
        <v>35</v>
      </c>
      <c r="Q168" s="15" t="s">
        <v>33</v>
      </c>
      <c r="R168" s="15" t="s">
        <v>34</v>
      </c>
      <c r="S168" s="15" t="s">
        <v>35</v>
      </c>
      <c r="T168" s="15"/>
      <c r="U168" s="15"/>
      <c r="V168" s="15"/>
      <c r="W168" s="15"/>
      <c r="X168" s="15"/>
      <c r="Y168" s="15"/>
    </row>
    <row r="169" spans="1:25" x14ac:dyDescent="0.25">
      <c r="A169" t="s">
        <v>212</v>
      </c>
      <c r="B169" s="42">
        <v>0.22277227722772278</v>
      </c>
      <c r="C169">
        <v>45</v>
      </c>
      <c r="D169">
        <v>202</v>
      </c>
      <c r="E169" s="42">
        <v>0.46215139442231068</v>
      </c>
      <c r="F169">
        <v>232</v>
      </c>
      <c r="G169">
        <v>502</v>
      </c>
      <c r="H169" s="42">
        <v>0.22222222222222221</v>
      </c>
      <c r="I169">
        <v>6</v>
      </c>
      <c r="J169">
        <v>27</v>
      </c>
      <c r="K169" s="42">
        <v>8.3333333333333315E-2</v>
      </c>
      <c r="L169">
        <v>1</v>
      </c>
      <c r="M169">
        <v>12</v>
      </c>
      <c r="N169" s="42">
        <v>0.2121212121212121</v>
      </c>
      <c r="O169">
        <v>7</v>
      </c>
      <c r="P169">
        <v>33</v>
      </c>
      <c r="Q169" s="42">
        <v>0.41666666666666674</v>
      </c>
      <c r="R169">
        <v>20</v>
      </c>
      <c r="S169">
        <v>48</v>
      </c>
    </row>
    <row r="170" spans="1:25" x14ac:dyDescent="0.25">
      <c r="A170" t="s">
        <v>213</v>
      </c>
      <c r="B170" s="42">
        <v>2.4752475247524754E-2</v>
      </c>
      <c r="C170">
        <v>5</v>
      </c>
      <c r="D170">
        <v>202</v>
      </c>
      <c r="E170" s="42">
        <v>0.37450199203187251</v>
      </c>
      <c r="F170">
        <v>188</v>
      </c>
      <c r="G170">
        <v>502</v>
      </c>
      <c r="H170" s="42">
        <v>0.1851851851851852</v>
      </c>
      <c r="I170">
        <v>5</v>
      </c>
      <c r="J170">
        <v>27</v>
      </c>
      <c r="K170" s="42">
        <v>0.16666666666666663</v>
      </c>
      <c r="L170">
        <v>2</v>
      </c>
      <c r="M170">
        <v>12</v>
      </c>
      <c r="N170" s="42">
        <v>0.18181818181818182</v>
      </c>
      <c r="O170">
        <v>6</v>
      </c>
      <c r="P170">
        <v>33</v>
      </c>
      <c r="Q170" s="42">
        <v>0.33333333333333326</v>
      </c>
      <c r="R170">
        <v>16</v>
      </c>
      <c r="S170">
        <v>48</v>
      </c>
    </row>
    <row r="171" spans="1:25" x14ac:dyDescent="0.25">
      <c r="A171" t="s">
        <v>214</v>
      </c>
      <c r="B171" s="42">
        <v>0.5</v>
      </c>
      <c r="C171">
        <v>101</v>
      </c>
      <c r="D171">
        <v>202</v>
      </c>
      <c r="E171" s="42">
        <v>0.16733067729083664</v>
      </c>
      <c r="F171">
        <v>84</v>
      </c>
      <c r="G171">
        <v>502</v>
      </c>
      <c r="H171" s="42">
        <v>0.29629629629629628</v>
      </c>
      <c r="I171">
        <v>8</v>
      </c>
      <c r="J171">
        <v>27</v>
      </c>
      <c r="K171" s="42">
        <v>0.16666666666666663</v>
      </c>
      <c r="L171">
        <v>2</v>
      </c>
      <c r="M171">
        <v>12</v>
      </c>
      <c r="N171" s="42">
        <v>0.12121212121212122</v>
      </c>
      <c r="O171">
        <v>4</v>
      </c>
      <c r="P171">
        <v>33</v>
      </c>
      <c r="Q171" s="42">
        <v>8.3333333333333315E-2</v>
      </c>
      <c r="R171">
        <v>4</v>
      </c>
      <c r="S171">
        <v>48</v>
      </c>
    </row>
    <row r="172" spans="1:25" x14ac:dyDescent="0.25">
      <c r="A172" t="s">
        <v>215</v>
      </c>
      <c r="B172" s="42">
        <v>0.53465346534653468</v>
      </c>
      <c r="C172">
        <v>108</v>
      </c>
      <c r="D172">
        <v>202</v>
      </c>
      <c r="E172" s="42">
        <v>0.46613545816733065</v>
      </c>
      <c r="F172">
        <v>234</v>
      </c>
      <c r="G172">
        <v>502</v>
      </c>
      <c r="H172" s="42">
        <v>0.51851851851851849</v>
      </c>
      <c r="I172">
        <v>14</v>
      </c>
      <c r="J172">
        <v>27</v>
      </c>
      <c r="K172" s="42">
        <v>0.33333333333333326</v>
      </c>
      <c r="L172">
        <v>4</v>
      </c>
      <c r="M172">
        <v>12</v>
      </c>
      <c r="N172" s="42">
        <v>0.12121212121212122</v>
      </c>
      <c r="O172">
        <v>4</v>
      </c>
      <c r="P172">
        <v>33</v>
      </c>
      <c r="Q172" s="42">
        <v>0.4375</v>
      </c>
      <c r="R172">
        <v>21</v>
      </c>
      <c r="S172">
        <v>48</v>
      </c>
    </row>
    <row r="173" spans="1:25" x14ac:dyDescent="0.25">
      <c r="A173" t="s">
        <v>216</v>
      </c>
      <c r="B173" s="42">
        <v>0.10891089108910892</v>
      </c>
      <c r="C173">
        <v>22</v>
      </c>
      <c r="D173">
        <v>202</v>
      </c>
      <c r="E173" s="42">
        <v>5.179282868525896E-2</v>
      </c>
      <c r="F173">
        <v>26</v>
      </c>
      <c r="G173">
        <v>502</v>
      </c>
      <c r="H173" s="42">
        <v>3.7037037037037035E-2</v>
      </c>
      <c r="I173">
        <v>1</v>
      </c>
      <c r="J173">
        <v>27</v>
      </c>
      <c r="K173" s="42">
        <v>0</v>
      </c>
      <c r="L173">
        <v>0</v>
      </c>
      <c r="M173">
        <v>12</v>
      </c>
      <c r="N173" s="42">
        <v>0</v>
      </c>
      <c r="O173">
        <v>0</v>
      </c>
      <c r="P173">
        <v>33</v>
      </c>
      <c r="Q173" s="42">
        <v>6.25E-2</v>
      </c>
      <c r="R173">
        <v>3</v>
      </c>
      <c r="S173">
        <v>48</v>
      </c>
    </row>
    <row r="174" spans="1:25" x14ac:dyDescent="0.25">
      <c r="A174" t="s">
        <v>217</v>
      </c>
      <c r="B174" s="42">
        <v>6.4356435643564358E-2</v>
      </c>
      <c r="C174">
        <v>13</v>
      </c>
      <c r="D174">
        <v>202</v>
      </c>
      <c r="E174" s="42">
        <v>0.11354581673306771</v>
      </c>
      <c r="F174">
        <v>57</v>
      </c>
      <c r="G174">
        <v>502</v>
      </c>
      <c r="H174" s="42">
        <v>3.7037037037037035E-2</v>
      </c>
      <c r="I174">
        <v>1</v>
      </c>
      <c r="J174">
        <v>27</v>
      </c>
      <c r="K174" s="42">
        <v>8.3333333333333315E-2</v>
      </c>
      <c r="L174">
        <v>1</v>
      </c>
      <c r="M174">
        <v>12</v>
      </c>
      <c r="N174" s="42">
        <v>9.0909090909090912E-2</v>
      </c>
      <c r="O174">
        <v>3</v>
      </c>
      <c r="P174">
        <v>33</v>
      </c>
      <c r="Q174" s="42">
        <v>8.3333333333333315E-2</v>
      </c>
      <c r="R174">
        <v>4</v>
      </c>
      <c r="S174">
        <v>48</v>
      </c>
    </row>
    <row r="175" spans="1:25" x14ac:dyDescent="0.25">
      <c r="A175" t="s">
        <v>218</v>
      </c>
      <c r="B175" s="42">
        <v>0.21782178217821785</v>
      </c>
      <c r="C175">
        <v>44</v>
      </c>
      <c r="D175">
        <v>202</v>
      </c>
      <c r="E175" s="42">
        <v>0.3147410358565737</v>
      </c>
      <c r="F175">
        <v>158</v>
      </c>
      <c r="G175">
        <v>502</v>
      </c>
      <c r="H175" s="42">
        <v>0.29629629629629628</v>
      </c>
      <c r="I175">
        <v>8</v>
      </c>
      <c r="J175">
        <v>27</v>
      </c>
      <c r="K175" s="42">
        <v>0.33333333333333326</v>
      </c>
      <c r="L175">
        <v>4</v>
      </c>
      <c r="M175">
        <v>12</v>
      </c>
      <c r="N175" s="42">
        <v>0.51515151515151514</v>
      </c>
      <c r="O175">
        <v>17</v>
      </c>
      <c r="P175">
        <v>33</v>
      </c>
      <c r="Q175" s="42">
        <v>0.22916666666666663</v>
      </c>
      <c r="R175">
        <v>11</v>
      </c>
      <c r="S175">
        <v>48</v>
      </c>
    </row>
    <row r="178" spans="1:51" ht="18.75" x14ac:dyDescent="0.3">
      <c r="A178" s="1" t="s">
        <v>221</v>
      </c>
    </row>
    <row r="179" spans="1:51" x14ac:dyDescent="0.25">
      <c r="A179" s="289" t="s">
        <v>327</v>
      </c>
      <c r="B179" s="289"/>
      <c r="C179" s="289"/>
      <c r="D179" s="289"/>
      <c r="E179" s="289"/>
      <c r="F179" s="289"/>
      <c r="G179" s="289"/>
      <c r="H179" s="289"/>
      <c r="I179" s="289"/>
      <c r="J179" s="289"/>
      <c r="K179" s="289"/>
      <c r="L179" s="289"/>
      <c r="M179" s="289"/>
    </row>
    <row r="180" spans="1:51" x14ac:dyDescent="0.25">
      <c r="B180" s="287" t="s">
        <v>162</v>
      </c>
      <c r="C180" s="287"/>
      <c r="D180" s="287"/>
      <c r="E180" s="287"/>
      <c r="F180" s="287"/>
      <c r="G180" s="287"/>
      <c r="H180" s="287" t="s">
        <v>163</v>
      </c>
      <c r="I180" s="287"/>
      <c r="J180" s="287"/>
      <c r="K180" s="287"/>
      <c r="L180" s="287"/>
      <c r="M180" s="287"/>
      <c r="N180" s="287" t="s">
        <v>164</v>
      </c>
      <c r="O180" s="287"/>
      <c r="P180" s="287"/>
      <c r="Q180" s="287"/>
      <c r="R180" s="287"/>
      <c r="S180" s="287"/>
      <c r="T180" s="287" t="s">
        <v>165</v>
      </c>
      <c r="U180" s="287"/>
      <c r="V180" s="287"/>
      <c r="W180" s="287"/>
      <c r="X180" s="287"/>
      <c r="Y180" s="287"/>
      <c r="Z180" s="287" t="s">
        <v>166</v>
      </c>
      <c r="AA180" s="287"/>
      <c r="AB180" s="287"/>
      <c r="AC180" s="287"/>
      <c r="AD180" s="287"/>
      <c r="AE180" s="287"/>
      <c r="AF180" s="287" t="s">
        <v>167</v>
      </c>
      <c r="AG180" s="287"/>
      <c r="AH180" s="287"/>
      <c r="AI180" s="287"/>
      <c r="AJ180" s="287"/>
      <c r="AK180" s="287"/>
      <c r="AL180" s="4"/>
      <c r="AM180" s="4"/>
      <c r="AN180" s="4"/>
      <c r="AO180" s="4"/>
      <c r="AP180" s="4"/>
      <c r="AQ180" s="4"/>
      <c r="AR180" s="4"/>
      <c r="AS180" s="4"/>
      <c r="AT180" s="4"/>
      <c r="AU180" s="4"/>
      <c r="AV180" s="4"/>
      <c r="AW180" s="4"/>
      <c r="AX180" s="4"/>
      <c r="AY180" s="4"/>
    </row>
    <row r="181" spans="1:51" s="3" customFormat="1" x14ac:dyDescent="0.25">
      <c r="B181" s="15" t="s">
        <v>223</v>
      </c>
      <c r="C181" s="15" t="s">
        <v>224</v>
      </c>
      <c r="D181" s="15" t="s">
        <v>278</v>
      </c>
      <c r="E181" s="15" t="s">
        <v>226</v>
      </c>
      <c r="F181" s="15" t="s">
        <v>227</v>
      </c>
      <c r="G181" s="15" t="s">
        <v>35</v>
      </c>
      <c r="H181" s="15" t="s">
        <v>223</v>
      </c>
      <c r="I181" s="15" t="s">
        <v>224</v>
      </c>
      <c r="J181" s="15" t="s">
        <v>278</v>
      </c>
      <c r="K181" s="15" t="s">
        <v>226</v>
      </c>
      <c r="L181" s="15" t="s">
        <v>227</v>
      </c>
      <c r="M181" s="15" t="s">
        <v>35</v>
      </c>
      <c r="N181" s="15" t="s">
        <v>223</v>
      </c>
      <c r="O181" s="15" t="s">
        <v>224</v>
      </c>
      <c r="P181" s="15" t="s">
        <v>278</v>
      </c>
      <c r="Q181" s="15" t="s">
        <v>226</v>
      </c>
      <c r="R181" s="15" t="s">
        <v>227</v>
      </c>
      <c r="S181" s="15" t="s">
        <v>35</v>
      </c>
      <c r="T181" s="15" t="s">
        <v>223</v>
      </c>
      <c r="U181" s="15" t="s">
        <v>224</v>
      </c>
      <c r="V181" s="15" t="s">
        <v>278</v>
      </c>
      <c r="W181" s="15" t="s">
        <v>226</v>
      </c>
      <c r="X181" s="15" t="s">
        <v>227</v>
      </c>
      <c r="Y181" s="15" t="s">
        <v>35</v>
      </c>
      <c r="Z181" s="15" t="s">
        <v>223</v>
      </c>
      <c r="AA181" s="15" t="s">
        <v>224</v>
      </c>
      <c r="AB181" s="15" t="s">
        <v>278</v>
      </c>
      <c r="AC181" s="15" t="s">
        <v>226</v>
      </c>
      <c r="AD181" s="15" t="s">
        <v>227</v>
      </c>
      <c r="AE181" s="15" t="s">
        <v>35</v>
      </c>
      <c r="AF181" s="15" t="s">
        <v>223</v>
      </c>
      <c r="AG181" s="15" t="s">
        <v>224</v>
      </c>
      <c r="AH181" s="15" t="s">
        <v>278</v>
      </c>
      <c r="AI181" s="15" t="s">
        <v>226</v>
      </c>
      <c r="AJ181" s="15" t="s">
        <v>227</v>
      </c>
      <c r="AK181" s="15" t="s">
        <v>35</v>
      </c>
      <c r="AL181" s="15"/>
      <c r="AM181" s="15"/>
      <c r="AN181" s="15"/>
      <c r="AO181" s="15"/>
      <c r="AP181" s="15"/>
      <c r="AQ181" s="15"/>
      <c r="AR181" s="15"/>
      <c r="AS181" s="15"/>
      <c r="AT181" s="15"/>
      <c r="AU181" s="15"/>
      <c r="AV181" s="15"/>
      <c r="AW181" s="15"/>
      <c r="AX181" s="15"/>
      <c r="AY181" s="15"/>
    </row>
    <row r="182" spans="1:51" x14ac:dyDescent="0.25">
      <c r="A182" t="s">
        <v>228</v>
      </c>
      <c r="B182" s="44">
        <v>0.49732620320855614</v>
      </c>
      <c r="C182" s="44">
        <v>0.25668449197860965</v>
      </c>
      <c r="D182" s="44">
        <v>0.18716577540106949</v>
      </c>
      <c r="E182" s="44">
        <v>2.1390374331550797E-2</v>
      </c>
      <c r="F182" s="44">
        <v>3.7433155080213901E-2</v>
      </c>
      <c r="G182" s="143">
        <v>187</v>
      </c>
      <c r="H182" s="44">
        <v>0.60253699788583515</v>
      </c>
      <c r="I182" s="44">
        <v>0.26215644820295986</v>
      </c>
      <c r="J182" s="44">
        <v>8.4566596194503171E-2</v>
      </c>
      <c r="K182" s="44">
        <v>2.1141649048625793E-2</v>
      </c>
      <c r="L182" s="44">
        <v>2.9598308668076109E-2</v>
      </c>
      <c r="M182" s="143">
        <v>473</v>
      </c>
      <c r="N182" s="44">
        <v>0.65384615384615385</v>
      </c>
      <c r="O182" s="44">
        <v>0.23076923076923075</v>
      </c>
      <c r="P182" s="44">
        <v>7.6923076923076927E-2</v>
      </c>
      <c r="Q182" s="44">
        <v>3.8461538461538464E-2</v>
      </c>
      <c r="R182" s="44">
        <v>0</v>
      </c>
      <c r="S182" s="143">
        <v>26</v>
      </c>
      <c r="T182" s="44">
        <v>0.7</v>
      </c>
      <c r="U182" s="44">
        <v>0.2</v>
      </c>
      <c r="V182" s="44">
        <v>0.1</v>
      </c>
      <c r="W182" s="44">
        <v>0</v>
      </c>
      <c r="X182" s="44">
        <v>0</v>
      </c>
      <c r="Y182" s="143">
        <v>10</v>
      </c>
      <c r="Z182" s="44">
        <v>0.5357142857142857</v>
      </c>
      <c r="AA182" s="44">
        <v>0.21428571428571427</v>
      </c>
      <c r="AB182" s="44">
        <v>0.14285714285714285</v>
      </c>
      <c r="AC182" s="44">
        <v>0</v>
      </c>
      <c r="AD182" s="44">
        <v>0.10714285714285714</v>
      </c>
      <c r="AE182" s="143">
        <v>28</v>
      </c>
      <c r="AF182" s="44">
        <v>0.58333333333333337</v>
      </c>
      <c r="AG182" s="44">
        <v>0.1875</v>
      </c>
      <c r="AH182" s="44">
        <v>0.1875</v>
      </c>
      <c r="AI182" s="44">
        <v>2.0833333333333329E-2</v>
      </c>
      <c r="AJ182" s="44">
        <v>2.0833333333333329E-2</v>
      </c>
      <c r="AK182" s="143">
        <v>48</v>
      </c>
    </row>
    <row r="183" spans="1:51" x14ac:dyDescent="0.25">
      <c r="A183" t="s">
        <v>229</v>
      </c>
      <c r="B183" s="44">
        <v>0.30481283422459893</v>
      </c>
      <c r="C183" s="44">
        <v>0.24064171122994651</v>
      </c>
      <c r="D183" s="44">
        <v>0.26203208556149732</v>
      </c>
      <c r="E183" s="44">
        <v>8.556149732620319E-2</v>
      </c>
      <c r="F183" s="44">
        <v>0.10695187165775401</v>
      </c>
      <c r="G183" s="143">
        <v>187</v>
      </c>
      <c r="H183" s="44">
        <v>0.4904862579281184</v>
      </c>
      <c r="I183" s="44">
        <v>0.27695560253699791</v>
      </c>
      <c r="J183" s="44">
        <v>0.16490486257928119</v>
      </c>
      <c r="K183" s="44">
        <v>3.1712473572938688E-2</v>
      </c>
      <c r="L183" s="44">
        <v>3.5940803382663845E-2</v>
      </c>
      <c r="M183" s="143">
        <v>473</v>
      </c>
      <c r="N183" s="44">
        <v>0.34615384615384615</v>
      </c>
      <c r="O183" s="44">
        <v>0.38461538461538469</v>
      </c>
      <c r="P183" s="44">
        <v>0.23076923076923075</v>
      </c>
      <c r="Q183" s="44">
        <v>3.8461538461538464E-2</v>
      </c>
      <c r="R183" s="44">
        <v>0</v>
      </c>
      <c r="S183" s="143">
        <v>26</v>
      </c>
      <c r="T183" s="44">
        <v>0.6</v>
      </c>
      <c r="U183" s="44">
        <v>0.3</v>
      </c>
      <c r="V183" s="44">
        <v>0.1</v>
      </c>
      <c r="W183" s="44">
        <v>0</v>
      </c>
      <c r="X183" s="44">
        <v>0</v>
      </c>
      <c r="Y183" s="143">
        <v>10</v>
      </c>
      <c r="Z183" s="44">
        <v>0.6785714285714286</v>
      </c>
      <c r="AA183" s="44">
        <v>0.17857142857142858</v>
      </c>
      <c r="AB183" s="44">
        <v>7.1428571428571425E-2</v>
      </c>
      <c r="AC183" s="44">
        <v>0</v>
      </c>
      <c r="AD183" s="44">
        <v>7.1428571428571425E-2</v>
      </c>
      <c r="AE183" s="143">
        <v>28</v>
      </c>
      <c r="AF183" s="44">
        <v>0.47916666666666674</v>
      </c>
      <c r="AG183" s="44">
        <v>0.1875</v>
      </c>
      <c r="AH183" s="44">
        <v>0.1875</v>
      </c>
      <c r="AI183" s="44">
        <v>8.3333333333333315E-2</v>
      </c>
      <c r="AJ183" s="44">
        <v>6.25E-2</v>
      </c>
      <c r="AK183" s="143">
        <v>48</v>
      </c>
    </row>
    <row r="184" spans="1:51" x14ac:dyDescent="0.25">
      <c r="A184" t="s">
        <v>230</v>
      </c>
      <c r="B184" s="44">
        <v>0.58288770053475936</v>
      </c>
      <c r="C184" s="44">
        <v>0.22459893048128343</v>
      </c>
      <c r="D184" s="44">
        <v>0.16042780748663102</v>
      </c>
      <c r="E184" s="44">
        <v>2.1390374331550797E-2</v>
      </c>
      <c r="F184" s="44">
        <v>1.0695187165775399E-2</v>
      </c>
      <c r="G184" s="143">
        <v>187</v>
      </c>
      <c r="H184" s="44">
        <v>0.45243128964059198</v>
      </c>
      <c r="I184" s="44">
        <v>0.34249471458773784</v>
      </c>
      <c r="J184" s="44">
        <v>0.12896405919661733</v>
      </c>
      <c r="K184" s="44">
        <v>1.6913319238900635E-2</v>
      </c>
      <c r="L184" s="44">
        <v>5.9196617336152217E-2</v>
      </c>
      <c r="M184" s="143">
        <v>473</v>
      </c>
      <c r="N184" s="44">
        <v>0.38461538461538469</v>
      </c>
      <c r="O184" s="44">
        <v>0.34615384615384615</v>
      </c>
      <c r="P184" s="44">
        <v>0.19230769230769235</v>
      </c>
      <c r="Q184" s="44">
        <v>3.8461538461538464E-2</v>
      </c>
      <c r="R184" s="44">
        <v>3.8461538461538464E-2</v>
      </c>
      <c r="S184" s="143">
        <v>26</v>
      </c>
      <c r="T184" s="44">
        <v>0.6</v>
      </c>
      <c r="U184" s="44">
        <v>0.1</v>
      </c>
      <c r="V184" s="44">
        <v>0.2</v>
      </c>
      <c r="W184" s="44">
        <v>0</v>
      </c>
      <c r="X184" s="44">
        <v>0.1</v>
      </c>
      <c r="Y184" s="143">
        <v>10</v>
      </c>
      <c r="Z184" s="44">
        <v>0.32142857142857145</v>
      </c>
      <c r="AA184" s="44">
        <v>0.10714285714285714</v>
      </c>
      <c r="AB184" s="44">
        <v>0.25</v>
      </c>
      <c r="AC184" s="44">
        <v>7.1428571428571425E-2</v>
      </c>
      <c r="AD184" s="44">
        <v>0.25</v>
      </c>
      <c r="AE184" s="143">
        <v>28</v>
      </c>
      <c r="AF184" s="44">
        <v>0.5625</v>
      </c>
      <c r="AG184" s="44">
        <v>0.22916666666666663</v>
      </c>
      <c r="AH184" s="44">
        <v>0.10416666666666669</v>
      </c>
      <c r="AI184" s="44">
        <v>4.1666666666666657E-2</v>
      </c>
      <c r="AJ184" s="44">
        <v>6.25E-2</v>
      </c>
      <c r="AK184" s="143">
        <v>48</v>
      </c>
    </row>
    <row r="185" spans="1:51" x14ac:dyDescent="0.25">
      <c r="A185" t="s">
        <v>231</v>
      </c>
      <c r="B185" s="44">
        <v>0.46524064171122992</v>
      </c>
      <c r="C185" s="44">
        <v>0.23529411764705879</v>
      </c>
      <c r="D185" s="44">
        <v>0.20855614973262032</v>
      </c>
      <c r="E185" s="44">
        <v>3.7433155080213901E-2</v>
      </c>
      <c r="F185" s="44">
        <v>5.3475935828877004E-2</v>
      </c>
      <c r="G185" s="143">
        <v>187</v>
      </c>
      <c r="H185" s="44">
        <v>0.67441860465116277</v>
      </c>
      <c r="I185" s="44">
        <v>0.21987315010570824</v>
      </c>
      <c r="J185" s="44">
        <v>8.2452431289640596E-2</v>
      </c>
      <c r="K185" s="44">
        <v>1.0570824524312896E-2</v>
      </c>
      <c r="L185" s="44">
        <v>1.2684989429175475E-2</v>
      </c>
      <c r="M185" s="143">
        <v>473</v>
      </c>
      <c r="N185" s="44">
        <v>0.61538461538461542</v>
      </c>
      <c r="O185" s="44">
        <v>0.26923076923076922</v>
      </c>
      <c r="P185" s="44">
        <v>7.6923076923076927E-2</v>
      </c>
      <c r="Q185" s="44">
        <v>3.8461538461538464E-2</v>
      </c>
      <c r="R185" s="44">
        <v>0</v>
      </c>
      <c r="S185" s="143">
        <v>26</v>
      </c>
      <c r="T185" s="44">
        <v>0.8</v>
      </c>
      <c r="U185" s="44">
        <v>0.1</v>
      </c>
      <c r="V185" s="44">
        <v>0</v>
      </c>
      <c r="W185" s="44">
        <v>0.1</v>
      </c>
      <c r="X185" s="44">
        <v>0</v>
      </c>
      <c r="Y185" s="143">
        <v>10</v>
      </c>
      <c r="Z185" s="44">
        <v>0.75</v>
      </c>
      <c r="AA185" s="44">
        <v>0.17857142857142858</v>
      </c>
      <c r="AB185" s="44">
        <v>0</v>
      </c>
      <c r="AC185" s="44">
        <v>3.5714285714285712E-2</v>
      </c>
      <c r="AD185" s="44">
        <v>3.5714285714285712E-2</v>
      </c>
      <c r="AE185" s="143">
        <v>28</v>
      </c>
      <c r="AF185" s="44">
        <v>0.66666666666666652</v>
      </c>
      <c r="AG185" s="44">
        <v>0.14583333333333334</v>
      </c>
      <c r="AH185" s="44">
        <v>0.14583333333333334</v>
      </c>
      <c r="AI185" s="44">
        <v>2.0833333333333329E-2</v>
      </c>
      <c r="AJ185" s="44">
        <v>2.0833333333333329E-2</v>
      </c>
      <c r="AK185" s="143">
        <v>48</v>
      </c>
    </row>
    <row r="186" spans="1:51" x14ac:dyDescent="0.25">
      <c r="A186" t="s">
        <v>232</v>
      </c>
      <c r="B186" s="44">
        <v>0.18181818181818182</v>
      </c>
      <c r="C186" s="44">
        <v>0.13903743315508021</v>
      </c>
      <c r="D186" s="44">
        <v>0.39572192513368987</v>
      </c>
      <c r="E186" s="44">
        <v>8.556149732620319E-2</v>
      </c>
      <c r="F186" s="44">
        <v>0.19786096256684493</v>
      </c>
      <c r="G186" s="143">
        <v>187</v>
      </c>
      <c r="H186" s="44">
        <v>0.22198731501057081</v>
      </c>
      <c r="I186" s="44">
        <v>0.20084566596194503</v>
      </c>
      <c r="J186" s="44">
        <v>0.33615221987315008</v>
      </c>
      <c r="K186" s="44">
        <v>7.399577167019028E-2</v>
      </c>
      <c r="L186" s="44">
        <v>0.16701902748414377</v>
      </c>
      <c r="M186" s="143">
        <v>473</v>
      </c>
      <c r="N186" s="44">
        <v>0.26923076923076922</v>
      </c>
      <c r="O186" s="44">
        <v>0.15384615384615385</v>
      </c>
      <c r="P186" s="44">
        <v>0.30769230769230771</v>
      </c>
      <c r="Q186" s="44">
        <v>3.8461538461538464E-2</v>
      </c>
      <c r="R186" s="44">
        <v>0.23076923076923075</v>
      </c>
      <c r="S186" s="143">
        <v>26</v>
      </c>
      <c r="T186" s="44">
        <v>0.3</v>
      </c>
      <c r="U186" s="44">
        <v>0</v>
      </c>
      <c r="V186" s="44">
        <v>0.5</v>
      </c>
      <c r="W186" s="44">
        <v>0</v>
      </c>
      <c r="X186" s="44">
        <v>0.2</v>
      </c>
      <c r="Y186" s="143">
        <v>10</v>
      </c>
      <c r="Z186" s="44">
        <v>0.25</v>
      </c>
      <c r="AA186" s="44">
        <v>0.25</v>
      </c>
      <c r="AB186" s="44">
        <v>0.21428571428571427</v>
      </c>
      <c r="AC186" s="44">
        <v>0</v>
      </c>
      <c r="AD186" s="44">
        <v>0.2857142857142857</v>
      </c>
      <c r="AE186" s="143">
        <v>28</v>
      </c>
      <c r="AF186" s="44">
        <v>0.16666666666666663</v>
      </c>
      <c r="AG186" s="44">
        <v>0.125</v>
      </c>
      <c r="AH186" s="44">
        <v>0.41666666666666674</v>
      </c>
      <c r="AI186" s="44">
        <v>0.10416666666666669</v>
      </c>
      <c r="AJ186" s="44">
        <v>0.1875</v>
      </c>
      <c r="AK186" s="143">
        <v>48</v>
      </c>
    </row>
    <row r="187" spans="1:51" x14ac:dyDescent="0.25">
      <c r="A187" t="s">
        <v>233</v>
      </c>
      <c r="B187" s="44">
        <v>0.32620320855614976</v>
      </c>
      <c r="C187" s="44">
        <v>0.27807486631016043</v>
      </c>
      <c r="D187" s="44">
        <v>0.21390374331550802</v>
      </c>
      <c r="E187" s="44">
        <v>8.0213903743315509E-2</v>
      </c>
      <c r="F187" s="44">
        <v>0.10160427807486631</v>
      </c>
      <c r="G187" s="143">
        <v>187</v>
      </c>
      <c r="H187" s="44">
        <v>0.20084566596194503</v>
      </c>
      <c r="I187" s="44">
        <v>0.24312896405919662</v>
      </c>
      <c r="J187" s="44">
        <v>0.28752642706131076</v>
      </c>
      <c r="K187" s="44">
        <v>5.7082452431289642E-2</v>
      </c>
      <c r="L187" s="44">
        <v>0.21141649048625794</v>
      </c>
      <c r="M187" s="143">
        <v>473</v>
      </c>
      <c r="N187" s="44">
        <v>0.15384615384615385</v>
      </c>
      <c r="O187" s="44">
        <v>0.26923076923076922</v>
      </c>
      <c r="P187" s="44">
        <v>0.30769230769230771</v>
      </c>
      <c r="Q187" s="44">
        <v>7.6923076923076927E-2</v>
      </c>
      <c r="R187" s="44">
        <v>0.19230769230769235</v>
      </c>
      <c r="S187" s="143">
        <v>26</v>
      </c>
      <c r="T187" s="44">
        <v>0.2</v>
      </c>
      <c r="U187" s="44">
        <v>0.1</v>
      </c>
      <c r="V187" s="44">
        <v>0.4</v>
      </c>
      <c r="W187" s="44">
        <v>0.1</v>
      </c>
      <c r="X187" s="44">
        <v>0.2</v>
      </c>
      <c r="Y187" s="143">
        <v>10</v>
      </c>
      <c r="Z187" s="44">
        <v>0.10714285714285714</v>
      </c>
      <c r="AA187" s="44">
        <v>3.5714285714285712E-2</v>
      </c>
      <c r="AB187" s="44">
        <v>0.35714285714285715</v>
      </c>
      <c r="AC187" s="44">
        <v>0</v>
      </c>
      <c r="AD187" s="44">
        <v>0.5</v>
      </c>
      <c r="AE187" s="143">
        <v>28</v>
      </c>
      <c r="AF187" s="44">
        <v>0.27083333333333331</v>
      </c>
      <c r="AG187" s="44">
        <v>0.25</v>
      </c>
      <c r="AH187" s="44">
        <v>0.16666666666666663</v>
      </c>
      <c r="AI187" s="44">
        <v>8.3333333333333315E-2</v>
      </c>
      <c r="AJ187" s="44">
        <v>0.22916666666666663</v>
      </c>
      <c r="AK187" s="143">
        <v>48</v>
      </c>
    </row>
    <row r="188" spans="1:51" x14ac:dyDescent="0.25">
      <c r="A188" t="s">
        <v>234</v>
      </c>
      <c r="B188" s="44">
        <v>0.32620320855614976</v>
      </c>
      <c r="C188" s="44">
        <v>0.31550802139037432</v>
      </c>
      <c r="D188" s="44">
        <v>0.26737967914438504</v>
      </c>
      <c r="E188" s="44">
        <v>4.8128342245989303E-2</v>
      </c>
      <c r="F188" s="44">
        <v>4.2780748663101595E-2</v>
      </c>
      <c r="G188" s="143">
        <v>187</v>
      </c>
      <c r="H188" s="44">
        <v>0.28329809725158561</v>
      </c>
      <c r="I188" s="44">
        <v>0.30655391120507397</v>
      </c>
      <c r="J188" s="44">
        <v>0.27272727272727271</v>
      </c>
      <c r="K188" s="44">
        <v>7.399577167019028E-2</v>
      </c>
      <c r="L188" s="44">
        <v>6.3424947145877375E-2</v>
      </c>
      <c r="M188" s="143">
        <v>473</v>
      </c>
      <c r="N188" s="44">
        <v>0.23076923076923075</v>
      </c>
      <c r="O188" s="44">
        <v>0.38461538461538469</v>
      </c>
      <c r="P188" s="44">
        <v>0.26923076923076922</v>
      </c>
      <c r="Q188" s="44">
        <v>7.6923076923076927E-2</v>
      </c>
      <c r="R188" s="44">
        <v>3.8461538461538464E-2</v>
      </c>
      <c r="S188" s="143">
        <v>26</v>
      </c>
      <c r="T188" s="44">
        <v>0.5</v>
      </c>
      <c r="U188" s="44">
        <v>0.3</v>
      </c>
      <c r="V188" s="44">
        <v>0.2</v>
      </c>
      <c r="W188" s="44">
        <v>0</v>
      </c>
      <c r="X188" s="44">
        <v>0</v>
      </c>
      <c r="Y188" s="143">
        <v>10</v>
      </c>
      <c r="Z188" s="44">
        <v>0.25</v>
      </c>
      <c r="AA188" s="44">
        <v>0.17857142857142858</v>
      </c>
      <c r="AB188" s="44">
        <v>0.39285714285714285</v>
      </c>
      <c r="AC188" s="44">
        <v>3.5714285714285712E-2</v>
      </c>
      <c r="AD188" s="44">
        <v>0.14285714285714285</v>
      </c>
      <c r="AE188" s="143">
        <v>28</v>
      </c>
      <c r="AF188" s="44">
        <v>0.125</v>
      </c>
      <c r="AG188" s="44">
        <v>0.41666666666666674</v>
      </c>
      <c r="AH188" s="44">
        <v>0.27083333333333331</v>
      </c>
      <c r="AI188" s="44">
        <v>6.25E-2</v>
      </c>
      <c r="AJ188" s="44">
        <v>0.125</v>
      </c>
      <c r="AK188" s="143">
        <v>48</v>
      </c>
    </row>
    <row r="189" spans="1:51" x14ac:dyDescent="0.25">
      <c r="A189" t="s">
        <v>235</v>
      </c>
      <c r="B189" s="42">
        <v>0.72192513368983957</v>
      </c>
      <c r="C189" s="42">
        <v>0.18181818181818182</v>
      </c>
      <c r="D189" s="42">
        <v>8.0213903743315509E-2</v>
      </c>
      <c r="E189" s="42">
        <v>1.6042780748663103E-2</v>
      </c>
      <c r="F189" s="42">
        <v>0</v>
      </c>
      <c r="G189" s="43">
        <v>187</v>
      </c>
      <c r="H189" s="42">
        <v>0.82452431289640604</v>
      </c>
      <c r="I189" s="42">
        <v>0.13530655391120508</v>
      </c>
      <c r="J189" s="42">
        <v>3.382663847780127E-2</v>
      </c>
      <c r="K189" s="42">
        <v>4.2283298097251587E-3</v>
      </c>
      <c r="L189" s="42">
        <v>2.1141649048625794E-3</v>
      </c>
      <c r="M189" s="43">
        <v>473</v>
      </c>
      <c r="N189" s="42">
        <v>0.80769230769230771</v>
      </c>
      <c r="O189" s="42">
        <v>0.15384615384615385</v>
      </c>
      <c r="P189" s="42">
        <v>3.8461538461538464E-2</v>
      </c>
      <c r="Q189" s="42">
        <v>0</v>
      </c>
      <c r="R189" s="42">
        <v>0</v>
      </c>
      <c r="S189" s="43">
        <v>26</v>
      </c>
      <c r="T189" s="42">
        <v>0.8</v>
      </c>
      <c r="U189" s="42">
        <v>0.2</v>
      </c>
      <c r="V189" s="42">
        <v>0</v>
      </c>
      <c r="W189" s="42">
        <v>0</v>
      </c>
      <c r="X189" s="42">
        <v>0</v>
      </c>
      <c r="Y189" s="43">
        <v>10</v>
      </c>
      <c r="Z189" s="42">
        <v>0.75</v>
      </c>
      <c r="AA189" s="42">
        <v>0.14285714285714285</v>
      </c>
      <c r="AB189" s="42">
        <v>7.1428571428571425E-2</v>
      </c>
      <c r="AC189" s="42">
        <v>0</v>
      </c>
      <c r="AD189" s="42">
        <v>3.5714285714285712E-2</v>
      </c>
      <c r="AE189" s="43">
        <v>28</v>
      </c>
      <c r="AF189" s="42">
        <v>0.75</v>
      </c>
      <c r="AG189" s="42">
        <v>0.125</v>
      </c>
      <c r="AH189" s="42">
        <v>8.3333333333333315E-2</v>
      </c>
      <c r="AI189" s="42">
        <v>4.1666666666666657E-2</v>
      </c>
      <c r="AJ189" s="42">
        <v>0</v>
      </c>
      <c r="AK189" s="43">
        <v>48</v>
      </c>
    </row>
    <row r="190" spans="1:51" x14ac:dyDescent="0.25">
      <c r="A190" t="s">
        <v>236</v>
      </c>
      <c r="B190" s="42">
        <v>0.30481283422459893</v>
      </c>
      <c r="C190" s="42">
        <v>0.12299465240641712</v>
      </c>
      <c r="D190" s="42">
        <v>0.27807486631016043</v>
      </c>
      <c r="E190" s="42">
        <v>9.0909090909090912E-2</v>
      </c>
      <c r="F190" s="42">
        <v>0.20320855614973263</v>
      </c>
      <c r="G190" s="43">
        <v>187</v>
      </c>
      <c r="H190" s="42">
        <v>0.20507399577167018</v>
      </c>
      <c r="I190" s="42">
        <v>0.21353065539112051</v>
      </c>
      <c r="J190" s="42">
        <v>0.30021141649048627</v>
      </c>
      <c r="K190" s="42">
        <v>6.9767441860465115E-2</v>
      </c>
      <c r="L190" s="42">
        <v>0.21141649048625794</v>
      </c>
      <c r="M190" s="43">
        <v>473</v>
      </c>
      <c r="N190" s="42">
        <v>0.26923076923076922</v>
      </c>
      <c r="O190" s="42">
        <v>0.15384615384615385</v>
      </c>
      <c r="P190" s="42">
        <v>0.23076923076923075</v>
      </c>
      <c r="Q190" s="42">
        <v>0.11538461538461538</v>
      </c>
      <c r="R190" s="42">
        <v>0.23076923076923075</v>
      </c>
      <c r="S190" s="43">
        <v>26</v>
      </c>
      <c r="T190" s="42">
        <v>0.5</v>
      </c>
      <c r="U190" s="42">
        <v>0.1</v>
      </c>
      <c r="V190" s="42">
        <v>0.3</v>
      </c>
      <c r="W190" s="42">
        <v>0</v>
      </c>
      <c r="X190" s="42">
        <v>0.1</v>
      </c>
      <c r="Y190" s="43">
        <v>10</v>
      </c>
      <c r="Z190" s="42">
        <v>0.14285714285714285</v>
      </c>
      <c r="AA190" s="42">
        <v>0.21428571428571427</v>
      </c>
      <c r="AB190" s="42">
        <v>0.25</v>
      </c>
      <c r="AC190" s="42">
        <v>3.5714285714285712E-2</v>
      </c>
      <c r="AD190" s="42">
        <v>0.35714285714285715</v>
      </c>
      <c r="AE190" s="43">
        <v>28</v>
      </c>
      <c r="AF190" s="42">
        <v>0.20833333333333337</v>
      </c>
      <c r="AG190" s="42">
        <v>0.22916666666666663</v>
      </c>
      <c r="AH190" s="42">
        <v>0.1875</v>
      </c>
      <c r="AI190" s="42">
        <v>8.3333333333333315E-2</v>
      </c>
      <c r="AJ190" s="42">
        <v>0.29166666666666669</v>
      </c>
      <c r="AK190" s="43">
        <v>48</v>
      </c>
    </row>
    <row r="191" spans="1:51" x14ac:dyDescent="0.25">
      <c r="A191" t="s">
        <v>237</v>
      </c>
      <c r="B191" s="42">
        <v>0.23529411764705879</v>
      </c>
      <c r="C191" s="42">
        <v>0.26203208556149732</v>
      </c>
      <c r="D191" s="42">
        <v>0.31550802139037432</v>
      </c>
      <c r="E191" s="42">
        <v>0.10160427807486631</v>
      </c>
      <c r="F191" s="42">
        <v>8.556149732620319E-2</v>
      </c>
      <c r="G191" s="43">
        <v>187</v>
      </c>
      <c r="H191" s="42">
        <v>0.40380549682875272</v>
      </c>
      <c r="I191" s="42">
        <v>0.2558139534883721</v>
      </c>
      <c r="J191" s="42">
        <v>0.21987315010570824</v>
      </c>
      <c r="K191" s="42">
        <v>7.399577167019028E-2</v>
      </c>
      <c r="L191" s="42">
        <v>4.6511627906976744E-2</v>
      </c>
      <c r="M191" s="43">
        <v>473</v>
      </c>
      <c r="N191" s="42">
        <v>0.30769230769230771</v>
      </c>
      <c r="O191" s="42">
        <v>0.34615384615384615</v>
      </c>
      <c r="P191" s="42">
        <v>0.15384615384615385</v>
      </c>
      <c r="Q191" s="42">
        <v>3.8461538461538464E-2</v>
      </c>
      <c r="R191" s="42">
        <v>0.15384615384615385</v>
      </c>
      <c r="S191" s="43">
        <v>26</v>
      </c>
      <c r="T191" s="42">
        <v>0.6</v>
      </c>
      <c r="U191" s="42">
        <v>0.3</v>
      </c>
      <c r="V191" s="42">
        <v>0.1</v>
      </c>
      <c r="W191" s="42">
        <v>0</v>
      </c>
      <c r="X191" s="42">
        <v>0</v>
      </c>
      <c r="Y191" s="43">
        <v>10</v>
      </c>
      <c r="Z191" s="42">
        <v>0.42857142857142855</v>
      </c>
      <c r="AA191" s="42">
        <v>0.25</v>
      </c>
      <c r="AB191" s="42">
        <v>0.21428571428571427</v>
      </c>
      <c r="AC191" s="42">
        <v>3.5714285714285712E-2</v>
      </c>
      <c r="AD191" s="42">
        <v>7.1428571428571425E-2</v>
      </c>
      <c r="AE191" s="43">
        <v>28</v>
      </c>
      <c r="AF191" s="42">
        <v>0.5</v>
      </c>
      <c r="AG191" s="42">
        <v>8.3333333333333315E-2</v>
      </c>
      <c r="AH191" s="42">
        <v>0.22916666666666663</v>
      </c>
      <c r="AI191" s="42">
        <v>0.10416666666666669</v>
      </c>
      <c r="AJ191" s="42">
        <v>8.3333333333333315E-2</v>
      </c>
      <c r="AK191" s="43">
        <v>48</v>
      </c>
    </row>
    <row r="192" spans="1:51" x14ac:dyDescent="0.25">
      <c r="A192" t="s">
        <v>238</v>
      </c>
      <c r="B192" s="42">
        <v>0.25668449197860965</v>
      </c>
      <c r="C192" s="42">
        <v>0.27272727272727271</v>
      </c>
      <c r="D192" s="42">
        <v>0.32620320855614976</v>
      </c>
      <c r="E192" s="42">
        <v>5.3475935828877004E-2</v>
      </c>
      <c r="F192" s="42">
        <v>9.0909090909090912E-2</v>
      </c>
      <c r="G192" s="43">
        <v>187</v>
      </c>
      <c r="H192" s="42">
        <v>0.29386892177589852</v>
      </c>
      <c r="I192" s="42">
        <v>0.24735729386892177</v>
      </c>
      <c r="J192" s="42">
        <v>0.28118393234672306</v>
      </c>
      <c r="K192" s="42">
        <v>5.9196617336152217E-2</v>
      </c>
      <c r="L192" s="42">
        <v>0.11839323467230443</v>
      </c>
      <c r="M192" s="43">
        <v>473</v>
      </c>
      <c r="N192" s="42">
        <v>0.30769230769230771</v>
      </c>
      <c r="O192" s="42">
        <v>0.38461538461538469</v>
      </c>
      <c r="P192" s="42">
        <v>0.23076923076923075</v>
      </c>
      <c r="Q192" s="42">
        <v>7.6923076923076927E-2</v>
      </c>
      <c r="R192" s="42">
        <v>0</v>
      </c>
      <c r="S192" s="43">
        <v>26</v>
      </c>
      <c r="T192" s="42">
        <v>0.6</v>
      </c>
      <c r="U192" s="42">
        <v>0.1</v>
      </c>
      <c r="V192" s="42">
        <v>0.3</v>
      </c>
      <c r="W192" s="42">
        <v>0</v>
      </c>
      <c r="X192" s="42">
        <v>0</v>
      </c>
      <c r="Y192" s="43">
        <v>10</v>
      </c>
      <c r="Z192" s="42">
        <v>0.14285714285714285</v>
      </c>
      <c r="AA192" s="42">
        <v>0.17857142857142858</v>
      </c>
      <c r="AB192" s="42">
        <v>0.39285714285714285</v>
      </c>
      <c r="AC192" s="42">
        <v>0</v>
      </c>
      <c r="AD192" s="42">
        <v>0.2857142857142857</v>
      </c>
      <c r="AE192" s="43">
        <v>28</v>
      </c>
      <c r="AF192" s="42">
        <v>0.375</v>
      </c>
      <c r="AG192" s="42">
        <v>0.3125</v>
      </c>
      <c r="AH192" s="42">
        <v>0.125</v>
      </c>
      <c r="AI192" s="42">
        <v>2.0833333333333329E-2</v>
      </c>
      <c r="AJ192" s="42">
        <v>0.16666666666666663</v>
      </c>
      <c r="AK192" s="43">
        <v>48</v>
      </c>
    </row>
    <row r="195" spans="1:13" ht="18.75" x14ac:dyDescent="0.3">
      <c r="A195" s="1" t="s">
        <v>239</v>
      </c>
    </row>
    <row r="196" spans="1:13" x14ac:dyDescent="0.25">
      <c r="A196" s="289" t="s">
        <v>305</v>
      </c>
      <c r="B196" s="289"/>
      <c r="C196" s="289"/>
      <c r="D196" s="289"/>
      <c r="E196" s="289"/>
      <c r="F196" s="289"/>
      <c r="G196" s="289"/>
      <c r="H196" s="289"/>
      <c r="I196" s="289"/>
      <c r="J196" s="289"/>
      <c r="K196" s="289"/>
      <c r="L196" s="289"/>
      <c r="M196" s="289"/>
    </row>
    <row r="197" spans="1:13" x14ac:dyDescent="0.25">
      <c r="A197" s="142" t="s">
        <v>240</v>
      </c>
    </row>
    <row r="198" spans="1:13" s="147" customFormat="1" ht="29.45" customHeight="1" x14ac:dyDescent="0.25">
      <c r="B198" s="293" t="s">
        <v>162</v>
      </c>
      <c r="C198" s="293"/>
      <c r="D198" s="293" t="s">
        <v>163</v>
      </c>
      <c r="E198" s="293"/>
      <c r="F198" s="293" t="s">
        <v>164</v>
      </c>
      <c r="G198" s="293"/>
      <c r="H198" s="293" t="s">
        <v>165</v>
      </c>
      <c r="I198" s="293"/>
      <c r="J198" s="293" t="s">
        <v>166</v>
      </c>
      <c r="K198" s="293"/>
      <c r="L198" s="293" t="s">
        <v>167</v>
      </c>
      <c r="M198" s="293"/>
    </row>
    <row r="199" spans="1:13" s="3" customFormat="1" x14ac:dyDescent="0.25">
      <c r="A199" s="254"/>
      <c r="B199" s="248" t="s">
        <v>241</v>
      </c>
      <c r="C199" s="248" t="s">
        <v>35</v>
      </c>
      <c r="D199" s="248" t="s">
        <v>241</v>
      </c>
      <c r="E199" s="248" t="s">
        <v>35</v>
      </c>
      <c r="F199" s="248" t="s">
        <v>241</v>
      </c>
      <c r="G199" s="248" t="s">
        <v>35</v>
      </c>
      <c r="H199" s="248" t="s">
        <v>241</v>
      </c>
      <c r="I199" s="248" t="s">
        <v>35</v>
      </c>
      <c r="J199" s="248" t="s">
        <v>241</v>
      </c>
      <c r="K199" s="248" t="s">
        <v>35</v>
      </c>
      <c r="L199" s="248" t="s">
        <v>241</v>
      </c>
      <c r="M199" s="248" t="s">
        <v>35</v>
      </c>
    </row>
    <row r="200" spans="1:13" x14ac:dyDescent="0.25">
      <c r="A200" t="s">
        <v>228</v>
      </c>
      <c r="B200" s="151">
        <v>4.1550802139037426</v>
      </c>
      <c r="C200" s="152">
        <v>187</v>
      </c>
      <c r="D200" s="151">
        <v>4.3868921775898473</v>
      </c>
      <c r="E200" s="152">
        <v>473</v>
      </c>
      <c r="F200" s="151">
        <v>4.5</v>
      </c>
      <c r="G200" s="152">
        <v>26</v>
      </c>
      <c r="H200" s="151">
        <v>4.5999999999999988</v>
      </c>
      <c r="I200" s="152">
        <v>10</v>
      </c>
      <c r="J200" s="151">
        <v>4.0714285714285712</v>
      </c>
      <c r="K200" s="152">
        <v>28</v>
      </c>
      <c r="L200" s="151">
        <v>4.2916666666666661</v>
      </c>
      <c r="M200" s="152">
        <v>48</v>
      </c>
    </row>
    <row r="201" spans="1:13" x14ac:dyDescent="0.25">
      <c r="A201" t="s">
        <v>229</v>
      </c>
      <c r="B201" s="151">
        <v>3.5508021390374327</v>
      </c>
      <c r="C201" s="152">
        <v>187</v>
      </c>
      <c r="D201" s="151">
        <v>4.1543340380549658</v>
      </c>
      <c r="E201" s="152">
        <v>473</v>
      </c>
      <c r="F201" s="151">
        <v>4.0384615384615383</v>
      </c>
      <c r="G201" s="152">
        <v>26</v>
      </c>
      <c r="H201" s="151">
        <v>4.5</v>
      </c>
      <c r="I201" s="152">
        <v>10</v>
      </c>
      <c r="J201" s="151">
        <v>4.3928571428571423</v>
      </c>
      <c r="K201" s="152">
        <v>28</v>
      </c>
      <c r="L201" s="151">
        <v>3.9375000000000004</v>
      </c>
      <c r="M201" s="152">
        <v>48</v>
      </c>
    </row>
    <row r="202" spans="1:13" x14ac:dyDescent="0.25">
      <c r="A202" t="s">
        <v>230</v>
      </c>
      <c r="B202" s="151">
        <v>4.3475935828877006</v>
      </c>
      <c r="C202" s="152">
        <v>187</v>
      </c>
      <c r="D202" s="151">
        <v>4.1120507399577191</v>
      </c>
      <c r="E202" s="152">
        <v>473</v>
      </c>
      <c r="F202" s="151">
        <v>3.9999999999999991</v>
      </c>
      <c r="G202" s="152">
        <v>26</v>
      </c>
      <c r="H202" s="151">
        <v>4.0999999999999996</v>
      </c>
      <c r="I202" s="152">
        <v>10</v>
      </c>
      <c r="J202" s="151">
        <v>3.1785714285714293</v>
      </c>
      <c r="K202" s="152">
        <v>28</v>
      </c>
      <c r="L202" s="151">
        <v>4.1874999999999982</v>
      </c>
      <c r="M202" s="152">
        <v>48</v>
      </c>
    </row>
    <row r="203" spans="1:13" x14ac:dyDescent="0.25">
      <c r="A203" t="s">
        <v>231</v>
      </c>
      <c r="B203" s="151">
        <v>4.0213903743315491</v>
      </c>
      <c r="C203" s="152">
        <v>187</v>
      </c>
      <c r="D203" s="151">
        <v>4.5327695560253716</v>
      </c>
      <c r="E203" s="152">
        <v>473</v>
      </c>
      <c r="F203" s="151">
        <v>4.4615384615384608</v>
      </c>
      <c r="G203" s="152">
        <v>26</v>
      </c>
      <c r="H203" s="151">
        <v>4.5999999999999996</v>
      </c>
      <c r="I203" s="152">
        <v>10</v>
      </c>
      <c r="J203" s="151">
        <v>4.5714285714285712</v>
      </c>
      <c r="K203" s="152">
        <v>28</v>
      </c>
      <c r="L203" s="151">
        <v>4.4166666666666643</v>
      </c>
      <c r="M203" s="152">
        <v>48</v>
      </c>
    </row>
    <row r="204" spans="1:13" x14ac:dyDescent="0.25">
      <c r="A204" t="s">
        <v>232</v>
      </c>
      <c r="B204" s="151">
        <v>3.0213903743315496</v>
      </c>
      <c r="C204" s="152">
        <v>187</v>
      </c>
      <c r="D204" s="151">
        <v>3.2367864693446085</v>
      </c>
      <c r="E204" s="152">
        <v>473</v>
      </c>
      <c r="F204" s="151">
        <v>3.1923076923076925</v>
      </c>
      <c r="G204" s="152">
        <v>26</v>
      </c>
      <c r="H204" s="151">
        <v>3.2</v>
      </c>
      <c r="I204" s="152">
        <v>10</v>
      </c>
      <c r="J204" s="151">
        <v>3.1785714285714284</v>
      </c>
      <c r="K204" s="152">
        <v>28</v>
      </c>
      <c r="L204" s="151">
        <v>2.9791666666666665</v>
      </c>
      <c r="M204" s="152">
        <v>48</v>
      </c>
    </row>
    <row r="205" spans="1:13" x14ac:dyDescent="0.25">
      <c r="A205" t="s">
        <v>233</v>
      </c>
      <c r="B205" s="151">
        <v>3.6470588235294108</v>
      </c>
      <c r="C205" s="152">
        <v>187</v>
      </c>
      <c r="D205" s="151">
        <v>3.1649048625792826</v>
      </c>
      <c r="E205" s="152">
        <v>473</v>
      </c>
      <c r="F205" s="151">
        <v>3.1153846153846154</v>
      </c>
      <c r="G205" s="152">
        <v>26</v>
      </c>
      <c r="H205" s="151">
        <v>3.0000000000000004</v>
      </c>
      <c r="I205" s="152">
        <v>10</v>
      </c>
      <c r="J205" s="151">
        <v>2.25</v>
      </c>
      <c r="K205" s="152">
        <v>28</v>
      </c>
      <c r="L205" s="151">
        <v>3.25</v>
      </c>
      <c r="M205" s="152">
        <v>48</v>
      </c>
    </row>
    <row r="206" spans="1:13" x14ac:dyDescent="0.25">
      <c r="A206" t="s">
        <v>234</v>
      </c>
      <c r="B206" s="151">
        <v>3.8342245989304815</v>
      </c>
      <c r="C206" s="152">
        <v>187</v>
      </c>
      <c r="D206" s="151">
        <v>3.6723044397462985</v>
      </c>
      <c r="E206" s="152">
        <v>473</v>
      </c>
      <c r="F206" s="151">
        <v>3.692307692307693</v>
      </c>
      <c r="G206" s="152">
        <v>26</v>
      </c>
      <c r="H206" s="151">
        <v>4.3</v>
      </c>
      <c r="I206" s="152">
        <v>10</v>
      </c>
      <c r="J206" s="151">
        <v>3.3571428571428577</v>
      </c>
      <c r="K206" s="152">
        <v>28</v>
      </c>
      <c r="L206" s="151">
        <v>3.3541666666666665</v>
      </c>
      <c r="M206" s="152">
        <v>48</v>
      </c>
    </row>
    <row r="207" spans="1:13" x14ac:dyDescent="0.25">
      <c r="A207" t="s">
        <v>235</v>
      </c>
      <c r="B207" s="151">
        <v>4.6096256684491976</v>
      </c>
      <c r="C207" s="152">
        <v>187</v>
      </c>
      <c r="D207" s="151">
        <v>4.7758985200845609</v>
      </c>
      <c r="E207" s="152">
        <v>473</v>
      </c>
      <c r="F207" s="151">
        <v>4.7692307692307701</v>
      </c>
      <c r="G207" s="152">
        <v>26</v>
      </c>
      <c r="H207" s="151">
        <v>4.7999999999999989</v>
      </c>
      <c r="I207" s="152">
        <v>10</v>
      </c>
      <c r="J207" s="151">
        <v>4.5714285714285712</v>
      </c>
      <c r="K207" s="152">
        <v>28</v>
      </c>
      <c r="L207" s="151">
        <v>4.5833333333333339</v>
      </c>
      <c r="M207" s="152">
        <v>48</v>
      </c>
    </row>
    <row r="208" spans="1:13" x14ac:dyDescent="0.25">
      <c r="A208" t="s">
        <v>236</v>
      </c>
      <c r="B208" s="151">
        <v>3.2352941176470593</v>
      </c>
      <c r="C208" s="152">
        <v>187</v>
      </c>
      <c r="D208" s="151">
        <v>3.1310782241014823</v>
      </c>
      <c r="E208" s="152">
        <v>473</v>
      </c>
      <c r="F208" s="151">
        <v>3.1153846153846154</v>
      </c>
      <c r="G208" s="152">
        <v>26</v>
      </c>
      <c r="H208" s="151">
        <v>3.9</v>
      </c>
      <c r="I208" s="152">
        <v>10</v>
      </c>
      <c r="J208" s="151">
        <v>2.7499999999999996</v>
      </c>
      <c r="K208" s="152">
        <v>28</v>
      </c>
      <c r="L208" s="151">
        <v>2.9791666666666665</v>
      </c>
      <c r="M208" s="152">
        <v>48</v>
      </c>
    </row>
    <row r="209" spans="1:57" x14ac:dyDescent="0.25">
      <c r="A209" t="s">
        <v>237</v>
      </c>
      <c r="B209" s="151">
        <v>3.4598930481283423</v>
      </c>
      <c r="C209" s="152">
        <v>187</v>
      </c>
      <c r="D209" s="151">
        <v>3.8964059196617331</v>
      </c>
      <c r="E209" s="152">
        <v>473</v>
      </c>
      <c r="F209" s="151">
        <v>3.6153846153846154</v>
      </c>
      <c r="G209" s="152">
        <v>26</v>
      </c>
      <c r="H209" s="151">
        <v>4.4999999999999991</v>
      </c>
      <c r="I209" s="152">
        <v>10</v>
      </c>
      <c r="J209" s="151">
        <v>3.928571428571427</v>
      </c>
      <c r="K209" s="152">
        <v>28</v>
      </c>
      <c r="L209" s="151">
        <v>3.8125000000000009</v>
      </c>
      <c r="M209" s="152">
        <v>48</v>
      </c>
    </row>
    <row r="210" spans="1:57" x14ac:dyDescent="0.25">
      <c r="A210" t="s">
        <v>238</v>
      </c>
      <c r="B210" s="151">
        <v>3.5508021390374345</v>
      </c>
      <c r="C210" s="152">
        <v>187</v>
      </c>
      <c r="D210" s="151">
        <v>3.5391120507399534</v>
      </c>
      <c r="E210" s="152">
        <v>473</v>
      </c>
      <c r="F210" s="151">
        <v>3.9230769230769229</v>
      </c>
      <c r="G210" s="152">
        <v>26</v>
      </c>
      <c r="H210" s="151">
        <v>4.3</v>
      </c>
      <c r="I210" s="152">
        <v>10</v>
      </c>
      <c r="J210" s="151">
        <v>2.8928571428571428</v>
      </c>
      <c r="K210" s="152">
        <v>28</v>
      </c>
      <c r="L210" s="151">
        <v>3.7083333333333326</v>
      </c>
      <c r="M210" s="152">
        <v>48</v>
      </c>
    </row>
    <row r="211" spans="1:57" x14ac:dyDescent="0.25">
      <c r="B211" s="151"/>
      <c r="C211" s="152"/>
      <c r="D211" s="151"/>
      <c r="E211" s="152"/>
      <c r="F211" s="151"/>
      <c r="G211" s="152"/>
      <c r="H211" s="151"/>
      <c r="I211" s="152"/>
      <c r="J211" s="151"/>
      <c r="K211" s="152"/>
      <c r="L211" s="151"/>
      <c r="M211" s="152"/>
    </row>
    <row r="212" spans="1:57" x14ac:dyDescent="0.25">
      <c r="B212" s="151"/>
      <c r="C212" s="152"/>
      <c r="D212" s="151"/>
      <c r="E212" s="152"/>
      <c r="F212" s="151"/>
      <c r="G212" s="152"/>
      <c r="H212" s="151"/>
      <c r="I212" s="152"/>
      <c r="J212" s="151"/>
      <c r="K212" s="152"/>
      <c r="L212" s="151"/>
      <c r="M212" s="152"/>
    </row>
    <row r="213" spans="1:57" ht="18.75" x14ac:dyDescent="0.3">
      <c r="A213" s="1" t="s">
        <v>242</v>
      </c>
    </row>
    <row r="214" spans="1:57" x14ac:dyDescent="0.25">
      <c r="A214" s="278" t="s">
        <v>328</v>
      </c>
      <c r="B214" s="278"/>
      <c r="C214" s="278"/>
      <c r="D214" s="278"/>
      <c r="E214" s="278"/>
      <c r="F214" s="278"/>
      <c r="G214" s="278"/>
      <c r="H214" s="278"/>
      <c r="I214" s="278"/>
      <c r="J214" s="278"/>
      <c r="K214" s="278"/>
      <c r="L214" s="278"/>
      <c r="M214" s="278"/>
    </row>
    <row r="215" spans="1:57" x14ac:dyDescent="0.25">
      <c r="B215" s="287" t="s">
        <v>162</v>
      </c>
      <c r="C215" s="287"/>
      <c r="D215" s="287"/>
      <c r="E215" s="287"/>
      <c r="F215" s="287"/>
      <c r="G215" s="287"/>
      <c r="H215" s="287" t="s">
        <v>163</v>
      </c>
      <c r="I215" s="287"/>
      <c r="J215" s="287"/>
      <c r="K215" s="287"/>
      <c r="L215" s="287"/>
      <c r="M215" s="287"/>
      <c r="N215" s="287" t="s">
        <v>164</v>
      </c>
      <c r="O215" s="287"/>
      <c r="P215" s="287"/>
      <c r="Q215" s="287"/>
      <c r="R215" s="287"/>
      <c r="S215" s="287"/>
      <c r="T215" s="287" t="s">
        <v>165</v>
      </c>
      <c r="U215" s="287"/>
      <c r="V215" s="287"/>
      <c r="W215" s="287"/>
      <c r="X215" s="287"/>
      <c r="Y215" s="287"/>
      <c r="Z215" s="287" t="s">
        <v>166</v>
      </c>
      <c r="AA215" s="287"/>
      <c r="AB215" s="287"/>
      <c r="AC215" s="287"/>
      <c r="AD215" s="287"/>
      <c r="AE215" s="287"/>
      <c r="AF215" s="287" t="s">
        <v>167</v>
      </c>
      <c r="AG215" s="287"/>
      <c r="AH215" s="287"/>
      <c r="AI215" s="287"/>
      <c r="AJ215" s="287"/>
      <c r="AK215" s="287"/>
      <c r="AL215" s="4"/>
      <c r="AM215" s="4"/>
      <c r="AN215" s="4"/>
      <c r="AO215" s="4"/>
      <c r="AP215" s="4"/>
      <c r="AQ215" s="4"/>
      <c r="AR215" s="4"/>
      <c r="AS215" s="4"/>
      <c r="AT215" s="4"/>
      <c r="AU215" s="4"/>
      <c r="AV215" s="4"/>
      <c r="AW215" s="4"/>
      <c r="AX215" s="4"/>
      <c r="AY215" s="4"/>
      <c r="AZ215" s="4"/>
      <c r="BA215" s="4"/>
      <c r="BB215" s="4"/>
      <c r="BC215" s="4"/>
      <c r="BD215" s="4"/>
      <c r="BE215" s="4"/>
    </row>
    <row r="216" spans="1:57" s="3" customFormat="1" x14ac:dyDescent="0.25">
      <c r="B216" s="15" t="s">
        <v>223</v>
      </c>
      <c r="C216" s="15" t="s">
        <v>224</v>
      </c>
      <c r="D216" s="15" t="s">
        <v>278</v>
      </c>
      <c r="E216" s="15" t="s">
        <v>226</v>
      </c>
      <c r="F216" s="15" t="s">
        <v>227</v>
      </c>
      <c r="G216" s="15" t="s">
        <v>35</v>
      </c>
      <c r="H216" s="15" t="s">
        <v>223</v>
      </c>
      <c r="I216" s="15" t="s">
        <v>224</v>
      </c>
      <c r="J216" s="15" t="s">
        <v>278</v>
      </c>
      <c r="K216" s="15" t="s">
        <v>226</v>
      </c>
      <c r="L216" s="15" t="s">
        <v>227</v>
      </c>
      <c r="M216" s="15" t="s">
        <v>35</v>
      </c>
      <c r="N216" s="15" t="s">
        <v>223</v>
      </c>
      <c r="O216" s="15" t="s">
        <v>224</v>
      </c>
      <c r="P216" s="15" t="s">
        <v>278</v>
      </c>
      <c r="Q216" s="15" t="s">
        <v>226</v>
      </c>
      <c r="R216" s="15" t="s">
        <v>227</v>
      </c>
      <c r="S216" s="15" t="s">
        <v>35</v>
      </c>
      <c r="T216" s="15" t="s">
        <v>223</v>
      </c>
      <c r="U216" s="15" t="s">
        <v>224</v>
      </c>
      <c r="V216" s="15" t="s">
        <v>278</v>
      </c>
      <c r="W216" s="15" t="s">
        <v>226</v>
      </c>
      <c r="X216" s="15" t="s">
        <v>227</v>
      </c>
      <c r="Y216" s="15" t="s">
        <v>35</v>
      </c>
      <c r="Z216" s="15" t="s">
        <v>223</v>
      </c>
      <c r="AA216" s="15" t="s">
        <v>224</v>
      </c>
      <c r="AB216" s="15" t="s">
        <v>278</v>
      </c>
      <c r="AC216" s="15" t="s">
        <v>226</v>
      </c>
      <c r="AD216" s="15" t="s">
        <v>227</v>
      </c>
      <c r="AE216" s="15" t="s">
        <v>35</v>
      </c>
      <c r="AF216" s="15" t="s">
        <v>223</v>
      </c>
      <c r="AG216" s="15" t="s">
        <v>224</v>
      </c>
      <c r="AH216" s="15" t="s">
        <v>278</v>
      </c>
      <c r="AI216" s="15" t="s">
        <v>226</v>
      </c>
      <c r="AJ216" s="15" t="s">
        <v>227</v>
      </c>
      <c r="AK216" s="15" t="s">
        <v>35</v>
      </c>
      <c r="AL216" s="15"/>
      <c r="AM216" s="15"/>
      <c r="AN216" s="15"/>
      <c r="AO216" s="15"/>
      <c r="AP216" s="15"/>
      <c r="AQ216" s="15"/>
      <c r="AR216" s="15"/>
      <c r="AS216" s="15"/>
      <c r="AT216" s="15"/>
      <c r="AU216" s="15"/>
      <c r="AV216" s="15"/>
      <c r="AW216" s="15"/>
      <c r="AX216" s="15"/>
      <c r="AY216" s="15"/>
      <c r="AZ216" s="15"/>
      <c r="BA216" s="15"/>
      <c r="BB216" s="15"/>
      <c r="BC216" s="15"/>
      <c r="BD216" s="15"/>
      <c r="BE216" s="15"/>
    </row>
    <row r="217" spans="1:57" x14ac:dyDescent="0.25">
      <c r="A217" t="s">
        <v>228</v>
      </c>
      <c r="B217" s="44">
        <v>0.51086956521739135</v>
      </c>
      <c r="C217" s="44">
        <v>0.28260869565217389</v>
      </c>
      <c r="D217" s="44">
        <v>0.18478260869565216</v>
      </c>
      <c r="E217" s="42">
        <v>0</v>
      </c>
      <c r="F217" s="44">
        <v>2.1739130434782608E-2</v>
      </c>
      <c r="G217">
        <v>92</v>
      </c>
      <c r="H217" s="44">
        <v>0.62142857142857144</v>
      </c>
      <c r="I217" s="44">
        <v>0.24285714285714285</v>
      </c>
      <c r="J217" s="44">
        <v>8.5714285714285715E-2</v>
      </c>
      <c r="K217" s="42">
        <v>2.1428571428571429E-2</v>
      </c>
      <c r="L217" s="44">
        <v>2.8571428571428571E-2</v>
      </c>
      <c r="M217">
        <v>280</v>
      </c>
      <c r="N217" s="44">
        <v>0.52941176470588236</v>
      </c>
      <c r="O217" s="44">
        <v>0.29411764705882354</v>
      </c>
      <c r="P217" s="44">
        <v>0.1176470588235294</v>
      </c>
      <c r="Q217" s="42">
        <v>5.8823529411764698E-2</v>
      </c>
      <c r="R217" s="44">
        <v>0</v>
      </c>
      <c r="S217">
        <v>17</v>
      </c>
      <c r="T217" s="44">
        <v>0.7142857142857143</v>
      </c>
      <c r="U217" s="44">
        <v>0.14285714285714285</v>
      </c>
      <c r="V217" s="44">
        <v>0.14285714285714285</v>
      </c>
      <c r="W217" s="42">
        <v>0</v>
      </c>
      <c r="X217" s="44">
        <v>0</v>
      </c>
      <c r="Y217">
        <v>7</v>
      </c>
      <c r="Z217" s="44">
        <v>0.46153846153846151</v>
      </c>
      <c r="AA217" s="44">
        <v>0.23076923076923075</v>
      </c>
      <c r="AB217" s="44">
        <v>0.15384615384615385</v>
      </c>
      <c r="AC217" s="42">
        <v>0</v>
      </c>
      <c r="AD217" s="44">
        <v>0.15384615384615385</v>
      </c>
      <c r="AE217">
        <v>13</v>
      </c>
      <c r="AF217" s="44">
        <v>0.6</v>
      </c>
      <c r="AG217" s="44">
        <v>0.16</v>
      </c>
      <c r="AH217" s="44">
        <v>0.2</v>
      </c>
      <c r="AI217" s="42">
        <v>0.04</v>
      </c>
      <c r="AJ217" s="44">
        <v>0</v>
      </c>
      <c r="AK217">
        <v>25</v>
      </c>
    </row>
    <row r="218" spans="1:57" x14ac:dyDescent="0.25">
      <c r="A218" t="s">
        <v>229</v>
      </c>
      <c r="B218" s="44">
        <v>0.31521739130434784</v>
      </c>
      <c r="C218" s="44">
        <v>0.19565217391304349</v>
      </c>
      <c r="D218" s="44">
        <v>0.27173913043478259</v>
      </c>
      <c r="E218" s="44">
        <v>9.7826086956521743E-2</v>
      </c>
      <c r="F218" s="44">
        <v>0.11956521739130435</v>
      </c>
      <c r="G218">
        <v>92</v>
      </c>
      <c r="H218" s="44">
        <v>0.47857142857142859</v>
      </c>
      <c r="I218" s="44">
        <v>0.27857142857142858</v>
      </c>
      <c r="J218" s="44">
        <v>0.16785714285714284</v>
      </c>
      <c r="K218" s="44">
        <v>2.8571428571428571E-2</v>
      </c>
      <c r="L218" s="44">
        <v>4.642857142857143E-2</v>
      </c>
      <c r="M218">
        <v>280</v>
      </c>
      <c r="N218" s="44">
        <v>0.29411764705882354</v>
      </c>
      <c r="O218" s="44">
        <v>0.35294117647058826</v>
      </c>
      <c r="P218" s="44">
        <v>0.29411764705882354</v>
      </c>
      <c r="Q218" s="44">
        <v>5.8823529411764698E-2</v>
      </c>
      <c r="R218" s="44">
        <v>0</v>
      </c>
      <c r="S218">
        <v>17</v>
      </c>
      <c r="T218" s="44">
        <v>0.5714285714285714</v>
      </c>
      <c r="U218" s="44">
        <v>0.2857142857142857</v>
      </c>
      <c r="V218" s="44">
        <v>0.14285714285714285</v>
      </c>
      <c r="W218" s="44">
        <v>0</v>
      </c>
      <c r="X218" s="44">
        <v>0</v>
      </c>
      <c r="Y218">
        <v>7</v>
      </c>
      <c r="Z218" s="44">
        <v>0.61538461538461542</v>
      </c>
      <c r="AA218" s="44">
        <v>0.15384615384615385</v>
      </c>
      <c r="AB218" s="44">
        <v>0.15384615384615385</v>
      </c>
      <c r="AC218" s="44">
        <v>0</v>
      </c>
      <c r="AD218" s="44">
        <v>7.6923076923076927E-2</v>
      </c>
      <c r="AE218">
        <v>13</v>
      </c>
      <c r="AF218" s="44">
        <v>0.48</v>
      </c>
      <c r="AG218" s="44">
        <v>0.2</v>
      </c>
      <c r="AH218" s="44">
        <v>0.2</v>
      </c>
      <c r="AI218" s="44">
        <v>0.08</v>
      </c>
      <c r="AJ218" s="44">
        <v>0.04</v>
      </c>
      <c r="AK218">
        <v>25</v>
      </c>
    </row>
    <row r="219" spans="1:57" x14ac:dyDescent="0.25">
      <c r="A219" t="s">
        <v>230</v>
      </c>
      <c r="B219" s="44">
        <v>0.56521739130434778</v>
      </c>
      <c r="C219" s="44">
        <v>0.22826086956521738</v>
      </c>
      <c r="D219" s="44">
        <v>0.17391304347826086</v>
      </c>
      <c r="E219" s="44">
        <v>1.0869565217391304E-2</v>
      </c>
      <c r="F219" s="44">
        <v>2.1739130434782608E-2</v>
      </c>
      <c r="G219">
        <v>92</v>
      </c>
      <c r="H219" s="44">
        <v>0.43571428571428572</v>
      </c>
      <c r="I219" s="44">
        <v>0.36071428571428571</v>
      </c>
      <c r="J219" s="44">
        <v>0.125</v>
      </c>
      <c r="K219" s="44">
        <v>1.7857142857142856E-2</v>
      </c>
      <c r="L219" s="44">
        <v>6.0714285714285714E-2</v>
      </c>
      <c r="M219">
        <v>280</v>
      </c>
      <c r="N219" s="44">
        <v>0.35294117647058826</v>
      </c>
      <c r="O219" s="44">
        <v>0.29411764705882354</v>
      </c>
      <c r="P219" s="44">
        <v>0.23529411764705879</v>
      </c>
      <c r="Q219" s="44">
        <v>5.8823529411764698E-2</v>
      </c>
      <c r="R219" s="44">
        <v>5.8823529411764698E-2</v>
      </c>
      <c r="S219">
        <v>17</v>
      </c>
      <c r="T219" s="44">
        <v>0.5714285714285714</v>
      </c>
      <c r="U219" s="44">
        <v>0.14285714285714285</v>
      </c>
      <c r="V219" s="44">
        <v>0.14285714285714285</v>
      </c>
      <c r="W219" s="44">
        <v>0</v>
      </c>
      <c r="X219" s="44">
        <v>0.14285714285714285</v>
      </c>
      <c r="Y219">
        <v>7</v>
      </c>
      <c r="Z219" s="44">
        <v>0.15384615384615385</v>
      </c>
      <c r="AA219" s="44">
        <v>0.15384615384615385</v>
      </c>
      <c r="AB219" s="44">
        <v>0.46153846153846151</v>
      </c>
      <c r="AC219" s="44">
        <v>7.6923076923076927E-2</v>
      </c>
      <c r="AD219" s="44">
        <v>0.15384615384615385</v>
      </c>
      <c r="AE219">
        <v>13</v>
      </c>
      <c r="AF219" s="44">
        <v>0.6</v>
      </c>
      <c r="AG219" s="44">
        <v>0.24</v>
      </c>
      <c r="AH219" s="44">
        <v>0.04</v>
      </c>
      <c r="AI219" s="44">
        <v>0.08</v>
      </c>
      <c r="AJ219" s="44">
        <v>0.04</v>
      </c>
      <c r="AK219">
        <v>25</v>
      </c>
    </row>
    <row r="220" spans="1:57" x14ac:dyDescent="0.25">
      <c r="A220" t="s">
        <v>231</v>
      </c>
      <c r="B220" s="44">
        <v>0.47826086956521741</v>
      </c>
      <c r="C220" s="44">
        <v>0.19565217391304349</v>
      </c>
      <c r="D220" s="44">
        <v>0.22826086956521738</v>
      </c>
      <c r="E220" s="44">
        <v>5.434782608695652E-2</v>
      </c>
      <c r="F220" s="44">
        <v>4.3478260869565216E-2</v>
      </c>
      <c r="G220">
        <v>92</v>
      </c>
      <c r="H220" s="44">
        <v>0.6607142857142857</v>
      </c>
      <c r="I220" s="44">
        <v>0.23571428571428568</v>
      </c>
      <c r="J220" s="44">
        <v>7.857142857142857E-2</v>
      </c>
      <c r="K220" s="44">
        <v>1.0714285714285714E-2</v>
      </c>
      <c r="L220" s="44">
        <v>1.4285714285714285E-2</v>
      </c>
      <c r="M220">
        <v>280</v>
      </c>
      <c r="N220" s="44">
        <v>0.58823529411764708</v>
      </c>
      <c r="O220" s="44">
        <v>0.29411764705882354</v>
      </c>
      <c r="P220" s="44">
        <v>0.1176470588235294</v>
      </c>
      <c r="Q220" s="44">
        <v>0</v>
      </c>
      <c r="R220" s="44">
        <v>0</v>
      </c>
      <c r="S220">
        <v>17</v>
      </c>
      <c r="T220" s="44">
        <v>0.8571428571428571</v>
      </c>
      <c r="U220" s="44">
        <v>0.14285714285714285</v>
      </c>
      <c r="V220" s="44">
        <v>0</v>
      </c>
      <c r="W220" s="44">
        <v>0</v>
      </c>
      <c r="X220" s="44">
        <v>0</v>
      </c>
      <c r="Y220">
        <v>7</v>
      </c>
      <c r="Z220" s="44">
        <v>0.69230769230769229</v>
      </c>
      <c r="AA220" s="44">
        <v>0.23076923076923075</v>
      </c>
      <c r="AB220" s="44">
        <v>0</v>
      </c>
      <c r="AC220" s="44">
        <v>0</v>
      </c>
      <c r="AD220" s="44">
        <v>7.6923076923076927E-2</v>
      </c>
      <c r="AE220">
        <v>13</v>
      </c>
      <c r="AF220" s="44">
        <v>0.64</v>
      </c>
      <c r="AG220" s="44">
        <v>0.16</v>
      </c>
      <c r="AH220" s="44">
        <v>0.16</v>
      </c>
      <c r="AI220" s="44">
        <v>0</v>
      </c>
      <c r="AJ220" s="44">
        <v>0.04</v>
      </c>
      <c r="AK220">
        <v>25</v>
      </c>
    </row>
    <row r="221" spans="1:57" x14ac:dyDescent="0.25">
      <c r="A221" t="s">
        <v>232</v>
      </c>
      <c r="B221" s="44">
        <v>0.18478260869565216</v>
      </c>
      <c r="C221" s="44">
        <v>7.6086956521739135E-2</v>
      </c>
      <c r="D221" s="44">
        <v>0.41304347826086951</v>
      </c>
      <c r="E221" s="44">
        <v>7.6086956521739135E-2</v>
      </c>
      <c r="F221" s="44">
        <v>0.25</v>
      </c>
      <c r="G221">
        <v>92</v>
      </c>
      <c r="H221" s="44">
        <v>0.22857142857142856</v>
      </c>
      <c r="I221" s="44">
        <v>0.19285714285714289</v>
      </c>
      <c r="J221" s="44">
        <v>0.33214285714285713</v>
      </c>
      <c r="K221" s="44">
        <v>6.7857142857142852E-2</v>
      </c>
      <c r="L221" s="44">
        <v>0.17857142857142858</v>
      </c>
      <c r="M221">
        <v>280</v>
      </c>
      <c r="N221" s="44">
        <v>0.23529411764705879</v>
      </c>
      <c r="O221" s="44">
        <v>0.17647058823529413</v>
      </c>
      <c r="P221" s="44">
        <v>0.35294117647058826</v>
      </c>
      <c r="Q221" s="44">
        <v>5.8823529411764698E-2</v>
      </c>
      <c r="R221" s="44">
        <v>0.17647058823529413</v>
      </c>
      <c r="S221">
        <v>17</v>
      </c>
      <c r="T221" s="44">
        <v>0.14285714285714285</v>
      </c>
      <c r="U221" s="44">
        <v>0</v>
      </c>
      <c r="V221" s="44">
        <v>0.7142857142857143</v>
      </c>
      <c r="W221" s="44">
        <v>0</v>
      </c>
      <c r="X221" s="44">
        <v>0.14285714285714285</v>
      </c>
      <c r="Y221">
        <v>7</v>
      </c>
      <c r="Z221" s="44">
        <v>0.46153846153846151</v>
      </c>
      <c r="AA221" s="44">
        <v>7.6923076923076927E-2</v>
      </c>
      <c r="AB221" s="44">
        <v>0.15384615384615385</v>
      </c>
      <c r="AC221" s="44">
        <v>0</v>
      </c>
      <c r="AD221" s="44">
        <v>0.30769230769230771</v>
      </c>
      <c r="AE221">
        <v>13</v>
      </c>
      <c r="AF221" s="44">
        <v>0.12</v>
      </c>
      <c r="AG221" s="44">
        <v>0.16</v>
      </c>
      <c r="AH221" s="44">
        <v>0.48</v>
      </c>
      <c r="AI221" s="44">
        <v>0.08</v>
      </c>
      <c r="AJ221" s="44">
        <v>0.16</v>
      </c>
      <c r="AK221">
        <v>25</v>
      </c>
    </row>
    <row r="222" spans="1:57" x14ac:dyDescent="0.25">
      <c r="A222" t="s">
        <v>233</v>
      </c>
      <c r="B222" s="44">
        <v>0.25</v>
      </c>
      <c r="C222" s="44">
        <v>0.30434782608695654</v>
      </c>
      <c r="D222" s="44">
        <v>0.21739130434782608</v>
      </c>
      <c r="E222" s="44">
        <v>8.6956521739130432E-2</v>
      </c>
      <c r="F222" s="44">
        <v>0.14130434782608695</v>
      </c>
      <c r="G222">
        <v>92</v>
      </c>
      <c r="H222" s="44">
        <v>0.2</v>
      </c>
      <c r="I222" s="44">
        <v>0.25</v>
      </c>
      <c r="J222" s="44">
        <v>0.29285714285714287</v>
      </c>
      <c r="K222" s="44">
        <v>5.3571428571428568E-2</v>
      </c>
      <c r="L222" s="44">
        <v>0.20357142857142857</v>
      </c>
      <c r="M222">
        <v>280</v>
      </c>
      <c r="N222" s="44">
        <v>0.1176470588235294</v>
      </c>
      <c r="O222" s="44">
        <v>0.29411764705882354</v>
      </c>
      <c r="P222" s="44">
        <v>0.35294117647058826</v>
      </c>
      <c r="Q222" s="44">
        <v>5.8823529411764698E-2</v>
      </c>
      <c r="R222" s="44">
        <v>0.17647058823529413</v>
      </c>
      <c r="S222">
        <v>17</v>
      </c>
      <c r="T222" s="44">
        <v>0.14285714285714285</v>
      </c>
      <c r="U222" s="44">
        <v>0.14285714285714285</v>
      </c>
      <c r="V222" s="44">
        <v>0.5714285714285714</v>
      </c>
      <c r="W222" s="44">
        <v>0</v>
      </c>
      <c r="X222" s="44">
        <v>0.14285714285714285</v>
      </c>
      <c r="Y222">
        <v>7</v>
      </c>
      <c r="Z222" s="44">
        <v>7.6923076923076927E-2</v>
      </c>
      <c r="AA222" s="44">
        <v>7.6923076923076927E-2</v>
      </c>
      <c r="AB222" s="44">
        <v>0.46153846153846151</v>
      </c>
      <c r="AC222" s="44">
        <v>0</v>
      </c>
      <c r="AD222" s="44">
        <v>0.38461538461538469</v>
      </c>
      <c r="AE222">
        <v>13</v>
      </c>
      <c r="AF222" s="44">
        <v>0.4</v>
      </c>
      <c r="AG222" s="44">
        <v>0.16</v>
      </c>
      <c r="AH222" s="44">
        <v>0.16</v>
      </c>
      <c r="AI222" s="44">
        <v>0.16</v>
      </c>
      <c r="AJ222" s="44">
        <v>0.12</v>
      </c>
      <c r="AK222">
        <v>25</v>
      </c>
    </row>
    <row r="223" spans="1:57" x14ac:dyDescent="0.25">
      <c r="A223" t="s">
        <v>234</v>
      </c>
      <c r="B223" s="44">
        <v>0.27173913043478259</v>
      </c>
      <c r="C223" s="44">
        <v>0.34782608695652173</v>
      </c>
      <c r="D223" s="44">
        <v>0.27173913043478259</v>
      </c>
      <c r="E223" s="44">
        <v>5.434782608695652E-2</v>
      </c>
      <c r="F223" s="44">
        <v>5.434782608695652E-2</v>
      </c>
      <c r="G223">
        <v>92</v>
      </c>
      <c r="H223" s="44">
        <v>0.25</v>
      </c>
      <c r="I223" s="44">
        <v>0.29642857142857143</v>
      </c>
      <c r="J223" s="44">
        <v>0.29285714285714287</v>
      </c>
      <c r="K223" s="44">
        <v>8.2142857142857129E-2</v>
      </c>
      <c r="L223" s="44">
        <v>7.857142857142857E-2</v>
      </c>
      <c r="M223">
        <v>280</v>
      </c>
      <c r="N223" s="44">
        <v>0.17647058823529413</v>
      </c>
      <c r="O223" s="44">
        <v>0.35294117647058826</v>
      </c>
      <c r="P223" s="44">
        <v>0.35294117647058826</v>
      </c>
      <c r="Q223" s="44">
        <v>5.8823529411764698E-2</v>
      </c>
      <c r="R223" s="44">
        <v>5.8823529411764698E-2</v>
      </c>
      <c r="S223">
        <v>17</v>
      </c>
      <c r="T223" s="44">
        <v>0.42857142857142855</v>
      </c>
      <c r="U223" s="44">
        <v>0.42857142857142855</v>
      </c>
      <c r="V223" s="44">
        <v>0.14285714285714285</v>
      </c>
      <c r="W223" s="44">
        <v>0</v>
      </c>
      <c r="X223" s="44">
        <v>0</v>
      </c>
      <c r="Y223">
        <v>7</v>
      </c>
      <c r="Z223" s="44">
        <v>0.15384615384615385</v>
      </c>
      <c r="AA223" s="44">
        <v>0.15384615384615385</v>
      </c>
      <c r="AB223" s="44">
        <v>0.53846153846153844</v>
      </c>
      <c r="AC223" s="44">
        <v>0</v>
      </c>
      <c r="AD223" s="44">
        <v>0.15384615384615385</v>
      </c>
      <c r="AE223">
        <v>13</v>
      </c>
      <c r="AF223" s="44">
        <v>0.12</v>
      </c>
      <c r="AG223" s="44">
        <v>0.4</v>
      </c>
      <c r="AH223" s="44">
        <v>0.2</v>
      </c>
      <c r="AI223" s="44">
        <v>0.12</v>
      </c>
      <c r="AJ223" s="44">
        <v>0.16</v>
      </c>
      <c r="AK223">
        <v>25</v>
      </c>
    </row>
    <row r="224" spans="1:57" x14ac:dyDescent="0.25">
      <c r="A224" t="s">
        <v>235</v>
      </c>
      <c r="B224" s="42">
        <v>0.70652173913043481</v>
      </c>
      <c r="C224" s="42">
        <v>0.19565217391304349</v>
      </c>
      <c r="D224" s="42">
        <v>8.6956521739130432E-2</v>
      </c>
      <c r="E224" s="42">
        <v>1.0869565217391304E-2</v>
      </c>
      <c r="F224" s="42">
        <v>0</v>
      </c>
      <c r="G224" s="43">
        <v>92</v>
      </c>
      <c r="H224" s="42">
        <v>0.79642857142857137</v>
      </c>
      <c r="I224" s="42">
        <v>0.16428571428571426</v>
      </c>
      <c r="J224" s="42">
        <v>3.5714285714285712E-2</v>
      </c>
      <c r="K224" s="42">
        <v>0</v>
      </c>
      <c r="L224" s="42">
        <v>3.5714285714285713E-3</v>
      </c>
      <c r="M224" s="43">
        <v>280</v>
      </c>
      <c r="N224" s="42">
        <v>0.76470588235294112</v>
      </c>
      <c r="O224" s="42">
        <v>0.23529411764705879</v>
      </c>
      <c r="P224" s="42">
        <v>0</v>
      </c>
      <c r="Q224" s="42">
        <v>0</v>
      </c>
      <c r="R224" s="42">
        <v>0</v>
      </c>
      <c r="S224" s="43">
        <v>17</v>
      </c>
      <c r="T224" s="42">
        <v>0.8571428571428571</v>
      </c>
      <c r="U224" s="42">
        <v>0.14285714285714285</v>
      </c>
      <c r="V224" s="42">
        <v>0</v>
      </c>
      <c r="W224" s="42">
        <v>0</v>
      </c>
      <c r="X224" s="42">
        <v>0</v>
      </c>
      <c r="Y224" s="43">
        <v>7</v>
      </c>
      <c r="Z224" s="42">
        <v>0.61538461538461542</v>
      </c>
      <c r="AA224" s="42">
        <v>0.23076923076923075</v>
      </c>
      <c r="AB224" s="42">
        <v>7.6923076923076927E-2</v>
      </c>
      <c r="AC224" s="42">
        <v>0</v>
      </c>
      <c r="AD224" s="42">
        <v>7.6923076923076927E-2</v>
      </c>
      <c r="AE224" s="43">
        <v>13</v>
      </c>
      <c r="AF224" s="42">
        <v>0.68</v>
      </c>
      <c r="AG224" s="42">
        <v>0.12</v>
      </c>
      <c r="AH224" s="42">
        <v>0.12</v>
      </c>
      <c r="AI224" s="42">
        <v>0.08</v>
      </c>
      <c r="AJ224" s="42">
        <v>0</v>
      </c>
      <c r="AK224" s="43">
        <v>25</v>
      </c>
    </row>
    <row r="225" spans="1:37" x14ac:dyDescent="0.25">
      <c r="A225" t="s">
        <v>236</v>
      </c>
      <c r="B225" s="42">
        <v>0.25</v>
      </c>
      <c r="C225" s="42">
        <v>7.6086956521739135E-2</v>
      </c>
      <c r="D225" s="42">
        <v>0.34782608695652173</v>
      </c>
      <c r="E225" s="42">
        <v>9.7826086956521743E-2</v>
      </c>
      <c r="F225" s="42">
        <v>0.22826086956521738</v>
      </c>
      <c r="G225" s="43">
        <v>92</v>
      </c>
      <c r="H225" s="42">
        <v>0.18928571428571428</v>
      </c>
      <c r="I225" s="42">
        <v>0.21785714285714286</v>
      </c>
      <c r="J225" s="42">
        <v>0.31071428571428572</v>
      </c>
      <c r="K225" s="42">
        <v>6.0714285714285714E-2</v>
      </c>
      <c r="L225" s="42">
        <v>0.22142857142857142</v>
      </c>
      <c r="M225" s="43">
        <v>280</v>
      </c>
      <c r="N225" s="42">
        <v>0.23529411764705879</v>
      </c>
      <c r="O225" s="42">
        <v>0.23529411764705879</v>
      </c>
      <c r="P225" s="42">
        <v>0.23529411764705879</v>
      </c>
      <c r="Q225" s="42">
        <v>0.1176470588235294</v>
      </c>
      <c r="R225" s="42">
        <v>0.17647058823529413</v>
      </c>
      <c r="S225" s="43">
        <v>17</v>
      </c>
      <c r="T225" s="42">
        <v>0.2857142857142857</v>
      </c>
      <c r="U225" s="42">
        <v>0.14285714285714285</v>
      </c>
      <c r="V225" s="42">
        <v>0.42857142857142855</v>
      </c>
      <c r="W225" s="42">
        <v>0</v>
      </c>
      <c r="X225" s="42">
        <v>0.14285714285714285</v>
      </c>
      <c r="Y225" s="43">
        <v>7</v>
      </c>
      <c r="Z225" s="42">
        <v>7.6923076923076927E-2</v>
      </c>
      <c r="AA225" s="42">
        <v>0.23076923076923075</v>
      </c>
      <c r="AB225" s="42">
        <v>0.30769230769230771</v>
      </c>
      <c r="AC225" s="42">
        <v>0</v>
      </c>
      <c r="AD225" s="42">
        <v>0.38461538461538469</v>
      </c>
      <c r="AE225" s="43">
        <v>13</v>
      </c>
      <c r="AF225" s="42">
        <v>0.08</v>
      </c>
      <c r="AG225" s="42">
        <v>0.36</v>
      </c>
      <c r="AH225" s="42">
        <v>0.16</v>
      </c>
      <c r="AI225" s="42">
        <v>0.08</v>
      </c>
      <c r="AJ225" s="42">
        <v>0.32</v>
      </c>
      <c r="AK225" s="43">
        <v>25</v>
      </c>
    </row>
    <row r="226" spans="1:37" x14ac:dyDescent="0.25">
      <c r="A226" t="s">
        <v>237</v>
      </c>
      <c r="B226" s="42">
        <v>0.27173913043478259</v>
      </c>
      <c r="C226" s="42">
        <v>0.2391304347826087</v>
      </c>
      <c r="D226" s="42">
        <v>0.34782608695652173</v>
      </c>
      <c r="E226" s="42">
        <v>7.6086956521739135E-2</v>
      </c>
      <c r="F226" s="42">
        <v>6.5217391304347824E-2</v>
      </c>
      <c r="G226" s="43">
        <v>92</v>
      </c>
      <c r="H226" s="42">
        <v>0.37857142857142856</v>
      </c>
      <c r="I226" s="42">
        <v>0.26428571428571429</v>
      </c>
      <c r="J226" s="42">
        <v>0.2392857142857143</v>
      </c>
      <c r="K226" s="42">
        <v>7.1428571428571425E-2</v>
      </c>
      <c r="L226" s="42">
        <v>4.642857142857143E-2</v>
      </c>
      <c r="M226" s="43">
        <v>280</v>
      </c>
      <c r="N226" s="42">
        <v>0.17647058823529413</v>
      </c>
      <c r="O226" s="42">
        <v>0.41176470588235292</v>
      </c>
      <c r="P226" s="42">
        <v>0.23529411764705879</v>
      </c>
      <c r="Q226" s="42">
        <v>0</v>
      </c>
      <c r="R226" s="42">
        <v>0.17647058823529413</v>
      </c>
      <c r="S226" s="43">
        <v>17</v>
      </c>
      <c r="T226" s="42">
        <v>0.5714285714285714</v>
      </c>
      <c r="U226" s="42">
        <v>0.2857142857142857</v>
      </c>
      <c r="V226" s="42">
        <v>0.14285714285714285</v>
      </c>
      <c r="W226" s="42">
        <v>0</v>
      </c>
      <c r="X226" s="42">
        <v>0</v>
      </c>
      <c r="Y226" s="43">
        <v>7</v>
      </c>
      <c r="Z226" s="42">
        <v>0.46153846153846151</v>
      </c>
      <c r="AA226" s="42">
        <v>0.23076923076923075</v>
      </c>
      <c r="AB226" s="42">
        <v>0.15384615384615385</v>
      </c>
      <c r="AC226" s="42">
        <v>0</v>
      </c>
      <c r="AD226" s="42">
        <v>0.15384615384615385</v>
      </c>
      <c r="AE226" s="43">
        <v>13</v>
      </c>
      <c r="AF226" s="42">
        <v>0.48</v>
      </c>
      <c r="AG226" s="42">
        <v>0.08</v>
      </c>
      <c r="AH226" s="42">
        <v>0.28000000000000003</v>
      </c>
      <c r="AI226" s="42">
        <v>0.04</v>
      </c>
      <c r="AJ226" s="42">
        <v>0.12</v>
      </c>
      <c r="AK226" s="43">
        <v>25</v>
      </c>
    </row>
    <row r="227" spans="1:37" x14ac:dyDescent="0.25">
      <c r="A227" t="s">
        <v>238</v>
      </c>
      <c r="B227" s="42">
        <v>0.30434782608695654</v>
      </c>
      <c r="C227" s="42">
        <v>0.28260869565217389</v>
      </c>
      <c r="D227" s="42">
        <v>0.31521739130434784</v>
      </c>
      <c r="E227" s="42">
        <v>4.3478260869565216E-2</v>
      </c>
      <c r="F227" s="42">
        <v>5.434782608695652E-2</v>
      </c>
      <c r="G227" s="43">
        <v>92</v>
      </c>
      <c r="H227" s="42">
        <v>0.32857142857142851</v>
      </c>
      <c r="I227" s="42">
        <v>0.28214285714285714</v>
      </c>
      <c r="J227" s="42">
        <v>0.25</v>
      </c>
      <c r="K227" s="42">
        <v>3.214285714285714E-2</v>
      </c>
      <c r="L227" s="42">
        <v>0.10714285714285714</v>
      </c>
      <c r="M227" s="43">
        <v>280</v>
      </c>
      <c r="N227" s="42">
        <v>0.23529411764705879</v>
      </c>
      <c r="O227" s="42">
        <v>0.47058823529411759</v>
      </c>
      <c r="P227" s="42">
        <v>0.23529411764705879</v>
      </c>
      <c r="Q227" s="42">
        <v>5.8823529411764698E-2</v>
      </c>
      <c r="R227" s="42">
        <v>0</v>
      </c>
      <c r="S227" s="43">
        <v>17</v>
      </c>
      <c r="T227" s="42">
        <v>0.5714285714285714</v>
      </c>
      <c r="U227" s="42">
        <v>0.14285714285714285</v>
      </c>
      <c r="V227" s="42">
        <v>0.2857142857142857</v>
      </c>
      <c r="W227" s="42">
        <v>0</v>
      </c>
      <c r="X227" s="42">
        <v>0</v>
      </c>
      <c r="Y227" s="43">
        <v>7</v>
      </c>
      <c r="Z227" s="42">
        <v>0.15384615384615385</v>
      </c>
      <c r="AA227" s="42">
        <v>0.15384615384615385</v>
      </c>
      <c r="AB227" s="42">
        <v>0.30769230769230771</v>
      </c>
      <c r="AC227" s="42">
        <v>0</v>
      </c>
      <c r="AD227" s="42">
        <v>0.38461538461538469</v>
      </c>
      <c r="AE227" s="43">
        <v>13</v>
      </c>
      <c r="AF227" s="42">
        <v>0.4</v>
      </c>
      <c r="AG227" s="42">
        <v>0.32</v>
      </c>
      <c r="AH227" s="42">
        <v>0.04</v>
      </c>
      <c r="AI227" s="42">
        <v>0.04</v>
      </c>
      <c r="AJ227" s="42">
        <v>0.2</v>
      </c>
      <c r="AK227" s="43">
        <v>25</v>
      </c>
    </row>
    <row r="230" spans="1:37" ht="18.75" x14ac:dyDescent="0.3">
      <c r="A230" s="1" t="s">
        <v>244</v>
      </c>
    </row>
    <row r="231" spans="1:37" x14ac:dyDescent="0.25">
      <c r="A231" s="289" t="s">
        <v>328</v>
      </c>
      <c r="B231" s="289"/>
      <c r="C231" s="289"/>
      <c r="D231" s="289"/>
      <c r="E231" s="289"/>
      <c r="F231" s="289"/>
      <c r="G231" s="289"/>
      <c r="H231" s="289"/>
      <c r="I231" s="289"/>
      <c r="J231" s="289"/>
      <c r="K231" s="289"/>
      <c r="L231" s="289"/>
      <c r="M231" s="289"/>
    </row>
    <row r="232" spans="1:37" x14ac:dyDescent="0.25">
      <c r="A232" s="142" t="s">
        <v>240</v>
      </c>
    </row>
    <row r="233" spans="1:37" s="147" customFormat="1" ht="29.45" customHeight="1" x14ac:dyDescent="0.25">
      <c r="B233" s="293" t="s">
        <v>162</v>
      </c>
      <c r="C233" s="293"/>
      <c r="D233" s="293" t="s">
        <v>163</v>
      </c>
      <c r="E233" s="293"/>
      <c r="F233" s="293" t="s">
        <v>164</v>
      </c>
      <c r="G233" s="293"/>
      <c r="H233" s="293" t="s">
        <v>165</v>
      </c>
      <c r="I233" s="293"/>
      <c r="J233" s="293" t="s">
        <v>166</v>
      </c>
      <c r="K233" s="293"/>
      <c r="L233" s="293" t="s">
        <v>167</v>
      </c>
      <c r="M233" s="293"/>
    </row>
    <row r="234" spans="1:37" s="3" customFormat="1" x14ac:dyDescent="0.25">
      <c r="B234" s="15" t="s">
        <v>241</v>
      </c>
      <c r="C234" s="15" t="s">
        <v>35</v>
      </c>
      <c r="D234" s="15" t="s">
        <v>241</v>
      </c>
      <c r="E234" s="15" t="s">
        <v>35</v>
      </c>
      <c r="F234" s="15" t="s">
        <v>241</v>
      </c>
      <c r="G234" s="15" t="s">
        <v>35</v>
      </c>
      <c r="H234" s="15" t="s">
        <v>241</v>
      </c>
      <c r="I234" s="15" t="s">
        <v>35</v>
      </c>
      <c r="J234" s="15" t="s">
        <v>241</v>
      </c>
      <c r="K234" s="15" t="s">
        <v>35</v>
      </c>
      <c r="L234" s="15" t="s">
        <v>241</v>
      </c>
      <c r="M234" s="15" t="s">
        <v>35</v>
      </c>
    </row>
    <row r="235" spans="1:37" x14ac:dyDescent="0.25">
      <c r="A235" t="s">
        <v>228</v>
      </c>
      <c r="B235" s="151">
        <v>4.2608695652173916</v>
      </c>
      <c r="C235" s="152">
        <v>92</v>
      </c>
      <c r="D235" s="151">
        <v>4.4071428571428592</v>
      </c>
      <c r="E235" s="152">
        <v>280</v>
      </c>
      <c r="F235" s="151">
        <v>4.2941176470588225</v>
      </c>
      <c r="G235" s="152">
        <v>17</v>
      </c>
      <c r="H235" s="151">
        <v>4.5714285714285712</v>
      </c>
      <c r="I235" s="152">
        <v>7</v>
      </c>
      <c r="J235" s="151">
        <v>3.8461538461538458</v>
      </c>
      <c r="K235" s="152">
        <v>13</v>
      </c>
      <c r="L235" s="151">
        <v>4.3199999999999976</v>
      </c>
      <c r="M235" s="152">
        <v>25</v>
      </c>
    </row>
    <row r="236" spans="1:37" x14ac:dyDescent="0.25">
      <c r="A236" t="s">
        <v>229</v>
      </c>
      <c r="B236" s="151">
        <v>3.4891304347826098</v>
      </c>
      <c r="C236" s="152">
        <v>92</v>
      </c>
      <c r="D236" s="151">
        <v>4.1142857142857139</v>
      </c>
      <c r="E236" s="152">
        <v>280</v>
      </c>
      <c r="F236" s="151">
        <v>3.882352941176471</v>
      </c>
      <c r="G236" s="152">
        <v>17</v>
      </c>
      <c r="H236" s="151">
        <v>4.4285714285714288</v>
      </c>
      <c r="I236" s="152">
        <v>7</v>
      </c>
      <c r="J236" s="151">
        <v>4.2307692307692299</v>
      </c>
      <c r="K236" s="152">
        <v>13</v>
      </c>
      <c r="L236" s="151">
        <v>3.9999999999999996</v>
      </c>
      <c r="M236" s="152">
        <v>25</v>
      </c>
    </row>
    <row r="237" spans="1:37" x14ac:dyDescent="0.25">
      <c r="A237" t="s">
        <v>230</v>
      </c>
      <c r="B237" s="151">
        <v>4.3043478260869543</v>
      </c>
      <c r="C237" s="152">
        <v>92</v>
      </c>
      <c r="D237" s="151">
        <v>4.0928571428571443</v>
      </c>
      <c r="E237" s="152">
        <v>280</v>
      </c>
      <c r="F237" s="151">
        <v>3.8235294117647061</v>
      </c>
      <c r="G237" s="152">
        <v>17</v>
      </c>
      <c r="H237" s="151">
        <v>3.9999999999999996</v>
      </c>
      <c r="I237" s="152">
        <v>7</v>
      </c>
      <c r="J237" s="151">
        <v>3.0769230769230771</v>
      </c>
      <c r="K237" s="152">
        <v>13</v>
      </c>
      <c r="L237" s="151">
        <v>4.2799999999999994</v>
      </c>
      <c r="M237" s="152">
        <v>25</v>
      </c>
    </row>
    <row r="238" spans="1:37" x14ac:dyDescent="0.25">
      <c r="A238" t="s">
        <v>231</v>
      </c>
      <c r="B238" s="151">
        <v>4.0108695652173907</v>
      </c>
      <c r="C238" s="152">
        <v>92</v>
      </c>
      <c r="D238" s="151">
        <v>4.5178571428571423</v>
      </c>
      <c r="E238" s="152">
        <v>280</v>
      </c>
      <c r="F238" s="151">
        <v>4.4705882352941178</v>
      </c>
      <c r="G238" s="152">
        <v>17</v>
      </c>
      <c r="H238" s="151">
        <v>4.8571428571428568</v>
      </c>
      <c r="I238" s="152">
        <v>7</v>
      </c>
      <c r="J238" s="151">
        <v>4.4615384615384608</v>
      </c>
      <c r="K238" s="152">
        <v>13</v>
      </c>
      <c r="L238" s="151">
        <v>4.3599999999999985</v>
      </c>
      <c r="M238" s="152">
        <v>25</v>
      </c>
    </row>
    <row r="239" spans="1:37" x14ac:dyDescent="0.25">
      <c r="A239" t="s">
        <v>232</v>
      </c>
      <c r="B239" s="151">
        <v>2.8695652173913038</v>
      </c>
      <c r="C239" s="152">
        <v>92</v>
      </c>
      <c r="D239" s="151">
        <v>3.2250000000000014</v>
      </c>
      <c r="E239" s="152">
        <v>280</v>
      </c>
      <c r="F239" s="151">
        <v>3.2352941176470589</v>
      </c>
      <c r="G239" s="152">
        <v>17</v>
      </c>
      <c r="H239" s="151">
        <v>3</v>
      </c>
      <c r="I239" s="152">
        <v>7</v>
      </c>
      <c r="J239" s="151">
        <v>3.3846153846153841</v>
      </c>
      <c r="K239" s="152">
        <v>13</v>
      </c>
      <c r="L239" s="151">
        <v>2.9999999999999996</v>
      </c>
      <c r="M239" s="152">
        <v>25</v>
      </c>
    </row>
    <row r="240" spans="1:37" x14ac:dyDescent="0.25">
      <c r="A240" t="s">
        <v>233</v>
      </c>
      <c r="B240" s="151">
        <v>3.434782608695651</v>
      </c>
      <c r="C240" s="152">
        <v>92</v>
      </c>
      <c r="D240" s="151">
        <v>3.1892857142857145</v>
      </c>
      <c r="E240" s="152">
        <v>280</v>
      </c>
      <c r="F240" s="151">
        <v>3.1176470588235294</v>
      </c>
      <c r="G240" s="152">
        <v>17</v>
      </c>
      <c r="H240" s="151">
        <v>3.1428571428571428</v>
      </c>
      <c r="I240" s="152">
        <v>7</v>
      </c>
      <c r="J240" s="151">
        <v>2.4615384615384617</v>
      </c>
      <c r="K240" s="152">
        <v>13</v>
      </c>
      <c r="L240" s="151">
        <v>3.56</v>
      </c>
      <c r="M240" s="152">
        <v>25</v>
      </c>
    </row>
    <row r="241" spans="1:25" x14ac:dyDescent="0.25">
      <c r="A241" t="s">
        <v>234</v>
      </c>
      <c r="B241" s="151">
        <v>3.7282608695652155</v>
      </c>
      <c r="C241" s="152">
        <v>92</v>
      </c>
      <c r="D241" s="151">
        <v>3.5571428571428543</v>
      </c>
      <c r="E241" s="152">
        <v>280</v>
      </c>
      <c r="F241" s="151">
        <v>3.5294117647058822</v>
      </c>
      <c r="G241" s="152">
        <v>17</v>
      </c>
      <c r="H241" s="151">
        <v>4.2857142857142865</v>
      </c>
      <c r="I241" s="152">
        <v>7</v>
      </c>
      <c r="J241" s="151">
        <v>3.1538461538461537</v>
      </c>
      <c r="K241" s="152">
        <v>13</v>
      </c>
      <c r="L241" s="151">
        <v>3.2</v>
      </c>
      <c r="M241" s="152">
        <v>25</v>
      </c>
    </row>
    <row r="242" spans="1:25" x14ac:dyDescent="0.25">
      <c r="A242" t="s">
        <v>235</v>
      </c>
      <c r="B242" s="151">
        <v>4.5978260869565206</v>
      </c>
      <c r="C242" s="152">
        <v>92</v>
      </c>
      <c r="D242" s="151">
        <v>4.7500000000000009</v>
      </c>
      <c r="E242" s="152">
        <v>280</v>
      </c>
      <c r="F242" s="151">
        <v>4.7647058823529402</v>
      </c>
      <c r="G242" s="152">
        <v>17</v>
      </c>
      <c r="H242" s="151">
        <v>4.8571428571428568</v>
      </c>
      <c r="I242" s="152">
        <v>7</v>
      </c>
      <c r="J242" s="151">
        <v>4.3076923076923084</v>
      </c>
      <c r="K242" s="152">
        <v>13</v>
      </c>
      <c r="L242" s="151">
        <v>4.4000000000000004</v>
      </c>
      <c r="M242" s="152">
        <v>25</v>
      </c>
    </row>
    <row r="243" spans="1:25" x14ac:dyDescent="0.25">
      <c r="A243" t="s">
        <v>236</v>
      </c>
      <c r="B243" s="151">
        <v>3.0217391304347827</v>
      </c>
      <c r="C243" s="152">
        <v>92</v>
      </c>
      <c r="D243" s="151">
        <v>3.0928571428571439</v>
      </c>
      <c r="E243" s="152">
        <v>280</v>
      </c>
      <c r="F243" s="151">
        <v>3.2352941176470589</v>
      </c>
      <c r="G243" s="152">
        <v>17</v>
      </c>
      <c r="H243" s="151">
        <v>3.4285714285714284</v>
      </c>
      <c r="I243" s="152">
        <v>7</v>
      </c>
      <c r="J243" s="151">
        <v>2.6153846153846154</v>
      </c>
      <c r="K243" s="152">
        <v>13</v>
      </c>
      <c r="L243" s="151">
        <v>2.7999999999999994</v>
      </c>
      <c r="M243" s="152">
        <v>25</v>
      </c>
    </row>
    <row r="244" spans="1:25" x14ac:dyDescent="0.25">
      <c r="A244" t="s">
        <v>237</v>
      </c>
      <c r="B244" s="151">
        <v>3.5760869565217397</v>
      </c>
      <c r="C244" s="152">
        <v>92</v>
      </c>
      <c r="D244" s="151">
        <v>3.8571428571428577</v>
      </c>
      <c r="E244" s="152">
        <v>280</v>
      </c>
      <c r="F244" s="151">
        <v>3.4117647058823528</v>
      </c>
      <c r="G244" s="152">
        <v>17</v>
      </c>
      <c r="H244" s="151">
        <v>4.4285714285714288</v>
      </c>
      <c r="I244" s="152">
        <v>7</v>
      </c>
      <c r="J244" s="151">
        <v>3.8461538461538463</v>
      </c>
      <c r="K244" s="152">
        <v>13</v>
      </c>
      <c r="L244" s="151">
        <v>3.76</v>
      </c>
      <c r="M244" s="152">
        <v>25</v>
      </c>
    </row>
    <row r="245" spans="1:25" x14ac:dyDescent="0.25">
      <c r="A245" t="s">
        <v>238</v>
      </c>
      <c r="B245" s="151">
        <v>3.7391304347826089</v>
      </c>
      <c r="C245" s="152">
        <v>92</v>
      </c>
      <c r="D245" s="151">
        <v>3.6928571428571435</v>
      </c>
      <c r="E245" s="152">
        <v>280</v>
      </c>
      <c r="F245" s="151">
        <v>3.8823529411764701</v>
      </c>
      <c r="G245" s="152">
        <v>17</v>
      </c>
      <c r="H245" s="151">
        <v>4.2857142857142856</v>
      </c>
      <c r="I245" s="152">
        <v>7</v>
      </c>
      <c r="J245" s="151">
        <v>2.6923076923076925</v>
      </c>
      <c r="K245" s="152">
        <v>13</v>
      </c>
      <c r="L245" s="151">
        <v>3.6800000000000006</v>
      </c>
      <c r="M245" s="152">
        <v>25</v>
      </c>
    </row>
    <row r="248" spans="1:25" ht="18.75" x14ac:dyDescent="0.3">
      <c r="A248" s="1" t="s">
        <v>307</v>
      </c>
    </row>
    <row r="249" spans="1:25" x14ac:dyDescent="0.25">
      <c r="A249" s="17" t="s">
        <v>308</v>
      </c>
      <c r="B249" s="42"/>
      <c r="E249" s="42"/>
      <c r="H249" s="42"/>
      <c r="K249" s="42"/>
      <c r="N249" s="42"/>
      <c r="Q249" s="42"/>
    </row>
    <row r="250" spans="1:25" x14ac:dyDescent="0.25">
      <c r="A250" s="9"/>
      <c r="B250" s="287" t="s">
        <v>162</v>
      </c>
      <c r="C250" s="287"/>
      <c r="D250" s="287"/>
      <c r="E250" s="287" t="s">
        <v>163</v>
      </c>
      <c r="F250" s="287"/>
      <c r="G250" s="287"/>
      <c r="H250" s="287" t="s">
        <v>164</v>
      </c>
      <c r="I250" s="287"/>
      <c r="J250" s="287"/>
      <c r="K250" s="287" t="s">
        <v>165</v>
      </c>
      <c r="L250" s="287"/>
      <c r="M250" s="287"/>
      <c r="N250" s="287" t="s">
        <v>166</v>
      </c>
      <c r="O250" s="287"/>
      <c r="P250" s="287"/>
      <c r="Q250" s="287" t="s">
        <v>167</v>
      </c>
      <c r="R250" s="287"/>
      <c r="S250" s="287"/>
      <c r="T250" s="287"/>
      <c r="U250" s="287"/>
      <c r="V250" s="287"/>
      <c r="W250" s="287"/>
      <c r="X250" s="287"/>
      <c r="Y250" s="287"/>
    </row>
    <row r="251" spans="1:25" x14ac:dyDescent="0.25">
      <c r="B251" s="15" t="s">
        <v>33</v>
      </c>
      <c r="C251" s="15" t="s">
        <v>34</v>
      </c>
      <c r="D251" s="15" t="s">
        <v>35</v>
      </c>
      <c r="E251" s="15" t="s">
        <v>33</v>
      </c>
      <c r="F251" s="15" t="s">
        <v>34</v>
      </c>
      <c r="G251" s="15" t="s">
        <v>35</v>
      </c>
      <c r="H251" s="15" t="s">
        <v>33</v>
      </c>
      <c r="I251" s="15" t="s">
        <v>34</v>
      </c>
      <c r="J251" s="15" t="s">
        <v>35</v>
      </c>
      <c r="K251" s="15" t="s">
        <v>33</v>
      </c>
      <c r="L251" s="15" t="s">
        <v>34</v>
      </c>
      <c r="M251" s="15" t="s">
        <v>35</v>
      </c>
      <c r="N251" s="15" t="s">
        <v>33</v>
      </c>
      <c r="O251" s="15" t="s">
        <v>34</v>
      </c>
      <c r="P251" s="15" t="s">
        <v>35</v>
      </c>
      <c r="Q251" s="15" t="s">
        <v>33</v>
      </c>
      <c r="R251" s="15" t="s">
        <v>34</v>
      </c>
      <c r="S251" s="15" t="s">
        <v>35</v>
      </c>
      <c r="T251" s="15"/>
      <c r="U251" s="15"/>
      <c r="V251" s="15"/>
      <c r="W251" s="15"/>
      <c r="X251" s="15"/>
      <c r="Y251" s="15"/>
    </row>
    <row r="252" spans="1:25" x14ac:dyDescent="0.25">
      <c r="A252" t="s">
        <v>257</v>
      </c>
      <c r="B252" s="42">
        <v>0.16555488174651301</v>
      </c>
      <c r="C252">
        <v>273</v>
      </c>
      <c r="D252">
        <v>1649</v>
      </c>
      <c r="E252" s="42">
        <v>0.1709045435598166</v>
      </c>
      <c r="F252">
        <v>820</v>
      </c>
      <c r="G252">
        <v>4798</v>
      </c>
      <c r="H252" s="42">
        <v>0.19480519480519484</v>
      </c>
      <c r="I252">
        <v>30</v>
      </c>
      <c r="J252">
        <v>154</v>
      </c>
      <c r="K252" s="42">
        <v>0.19444444444444448</v>
      </c>
      <c r="L252">
        <v>7</v>
      </c>
      <c r="M252">
        <v>36</v>
      </c>
      <c r="N252" s="42">
        <v>0.44055944055944063</v>
      </c>
      <c r="O252">
        <v>63</v>
      </c>
      <c r="P252">
        <v>143</v>
      </c>
      <c r="Q252" s="42">
        <v>0.19628647214854111</v>
      </c>
      <c r="R252">
        <v>74</v>
      </c>
      <c r="S252">
        <v>377</v>
      </c>
    </row>
    <row r="253" spans="1:25" x14ac:dyDescent="0.25">
      <c r="A253" t="s">
        <v>258</v>
      </c>
      <c r="B253" s="42">
        <v>0.25955124317768347</v>
      </c>
      <c r="C253">
        <v>428</v>
      </c>
      <c r="D253">
        <v>1649</v>
      </c>
      <c r="E253" s="42">
        <v>0.24676948728636933</v>
      </c>
      <c r="F253">
        <v>1184</v>
      </c>
      <c r="G253">
        <v>4798</v>
      </c>
      <c r="H253" s="42">
        <v>0.14935064935064934</v>
      </c>
      <c r="I253">
        <v>23</v>
      </c>
      <c r="J253">
        <v>154</v>
      </c>
      <c r="K253" s="42">
        <v>5.5555555555555552E-2</v>
      </c>
      <c r="L253">
        <v>2</v>
      </c>
      <c r="M253">
        <v>36</v>
      </c>
      <c r="N253" s="42">
        <v>6.2937062937062943E-2</v>
      </c>
      <c r="O253">
        <v>9</v>
      </c>
      <c r="P253">
        <v>143</v>
      </c>
      <c r="Q253" s="42">
        <v>0.21220159151193635</v>
      </c>
      <c r="R253">
        <v>80</v>
      </c>
      <c r="S253">
        <v>377</v>
      </c>
    </row>
    <row r="254" spans="1:25" x14ac:dyDescent="0.25">
      <c r="A254" t="s">
        <v>259</v>
      </c>
      <c r="B254" s="42">
        <v>6.3068526379624013E-2</v>
      </c>
      <c r="C254">
        <v>104</v>
      </c>
      <c r="D254">
        <v>1649</v>
      </c>
      <c r="E254" s="42">
        <v>1.5631513130471029E-2</v>
      </c>
      <c r="F254">
        <v>75</v>
      </c>
      <c r="G254">
        <v>4798</v>
      </c>
      <c r="H254" s="42">
        <v>7.1428571428571425E-2</v>
      </c>
      <c r="I254">
        <v>11</v>
      </c>
      <c r="J254">
        <v>154</v>
      </c>
      <c r="K254" s="42">
        <v>2.7777777777777776E-2</v>
      </c>
      <c r="L254">
        <v>1</v>
      </c>
      <c r="M254">
        <v>36</v>
      </c>
      <c r="N254" s="42">
        <v>0</v>
      </c>
      <c r="O254">
        <v>0</v>
      </c>
      <c r="P254">
        <v>143</v>
      </c>
      <c r="Q254" s="42">
        <v>2.6525198938992044E-2</v>
      </c>
      <c r="R254">
        <v>10</v>
      </c>
      <c r="S254">
        <v>377</v>
      </c>
    </row>
    <row r="255" spans="1:25" x14ac:dyDescent="0.25">
      <c r="A255" t="s">
        <v>260</v>
      </c>
      <c r="B255" s="42">
        <v>4.7907822922983637E-2</v>
      </c>
      <c r="C255">
        <v>79</v>
      </c>
      <c r="D255">
        <v>1649</v>
      </c>
      <c r="E255" s="42">
        <v>1.4797832430179242E-2</v>
      </c>
      <c r="F255">
        <v>71</v>
      </c>
      <c r="G255">
        <v>4798</v>
      </c>
      <c r="H255" s="42">
        <v>4.5454545454545456E-2</v>
      </c>
      <c r="I255">
        <v>7</v>
      </c>
      <c r="J255">
        <v>154</v>
      </c>
      <c r="K255" s="42">
        <v>0</v>
      </c>
      <c r="L255">
        <v>0</v>
      </c>
      <c r="M255">
        <v>36</v>
      </c>
      <c r="N255" s="42">
        <v>6.993006993006993E-3</v>
      </c>
      <c r="O255">
        <v>1</v>
      </c>
      <c r="P255">
        <v>143</v>
      </c>
      <c r="Q255" s="42">
        <v>2.9177718832891247E-2</v>
      </c>
      <c r="R255">
        <v>11</v>
      </c>
      <c r="S255">
        <v>377</v>
      </c>
    </row>
    <row r="256" spans="1:25" x14ac:dyDescent="0.25">
      <c r="A256" t="s">
        <v>261</v>
      </c>
      <c r="B256" s="42">
        <v>4.6088538508186783E-2</v>
      </c>
      <c r="C256">
        <v>76</v>
      </c>
      <c r="D256">
        <v>1649</v>
      </c>
      <c r="E256" s="42">
        <v>2.1675698207586493E-2</v>
      </c>
      <c r="F256">
        <v>104</v>
      </c>
      <c r="G256">
        <v>4798</v>
      </c>
      <c r="H256" s="42">
        <v>3.896103896103896E-2</v>
      </c>
      <c r="I256">
        <v>6</v>
      </c>
      <c r="J256">
        <v>154</v>
      </c>
      <c r="K256" s="42">
        <v>5.5555555555555552E-2</v>
      </c>
      <c r="L256">
        <v>2</v>
      </c>
      <c r="M256">
        <v>36</v>
      </c>
      <c r="N256" s="42">
        <v>1.3986013986013986E-2</v>
      </c>
      <c r="O256">
        <v>2</v>
      </c>
      <c r="P256">
        <v>143</v>
      </c>
      <c r="Q256" s="42">
        <v>3.9787798408488062E-2</v>
      </c>
      <c r="R256">
        <v>15</v>
      </c>
      <c r="S256">
        <v>377</v>
      </c>
    </row>
    <row r="257" spans="1:19" x14ac:dyDescent="0.25">
      <c r="A257" t="s">
        <v>262</v>
      </c>
      <c r="B257" s="42">
        <v>0.1607034566403881</v>
      </c>
      <c r="C257">
        <v>265</v>
      </c>
      <c r="D257">
        <v>1649</v>
      </c>
      <c r="E257" s="42">
        <v>0.12150896206752813</v>
      </c>
      <c r="F257">
        <v>583</v>
      </c>
      <c r="G257">
        <v>4798</v>
      </c>
      <c r="H257" s="42">
        <v>0.20779220779220778</v>
      </c>
      <c r="I257">
        <v>32</v>
      </c>
      <c r="J257">
        <v>154</v>
      </c>
      <c r="K257" s="42">
        <v>0.16666666666666663</v>
      </c>
      <c r="L257">
        <v>6</v>
      </c>
      <c r="M257">
        <v>36</v>
      </c>
      <c r="N257" s="42">
        <v>5.5944055944055944E-2</v>
      </c>
      <c r="O257">
        <v>8</v>
      </c>
      <c r="P257">
        <v>143</v>
      </c>
      <c r="Q257" s="42">
        <v>0.13262599469496023</v>
      </c>
      <c r="R257">
        <v>50</v>
      </c>
      <c r="S257">
        <v>377</v>
      </c>
    </row>
    <row r="258" spans="1:19" x14ac:dyDescent="0.25">
      <c r="A258" t="s">
        <v>263</v>
      </c>
      <c r="B258" s="42">
        <v>3.5779260157671314E-2</v>
      </c>
      <c r="C258">
        <v>59</v>
      </c>
      <c r="D258">
        <v>1649</v>
      </c>
      <c r="E258" s="42">
        <v>2.5218841183826599E-2</v>
      </c>
      <c r="F258">
        <v>121</v>
      </c>
      <c r="G258">
        <v>4798</v>
      </c>
      <c r="H258" s="42">
        <v>3.2467532467532464E-2</v>
      </c>
      <c r="I258">
        <v>5</v>
      </c>
      <c r="J258">
        <v>154</v>
      </c>
      <c r="K258" s="42">
        <v>8.3333333333333315E-2</v>
      </c>
      <c r="L258">
        <v>3</v>
      </c>
      <c r="M258">
        <v>36</v>
      </c>
      <c r="N258" s="42">
        <v>1.3986013986013986E-2</v>
      </c>
      <c r="O258">
        <v>2</v>
      </c>
      <c r="P258">
        <v>143</v>
      </c>
      <c r="Q258" s="42">
        <v>2.9177718832891247E-2</v>
      </c>
      <c r="R258">
        <v>11</v>
      </c>
      <c r="S258">
        <v>377</v>
      </c>
    </row>
    <row r="259" spans="1:19" x14ac:dyDescent="0.25">
      <c r="A259" t="s">
        <v>264</v>
      </c>
      <c r="B259" s="42">
        <v>0.42571255306246208</v>
      </c>
      <c r="C259">
        <v>702</v>
      </c>
      <c r="D259">
        <v>1649</v>
      </c>
      <c r="E259" s="42">
        <v>0.3322217590662776</v>
      </c>
      <c r="F259">
        <v>1594</v>
      </c>
      <c r="G259">
        <v>4798</v>
      </c>
      <c r="H259" s="42">
        <v>0.31168831168831168</v>
      </c>
      <c r="I259">
        <v>48</v>
      </c>
      <c r="J259">
        <v>154</v>
      </c>
      <c r="K259" s="42">
        <v>0.33333333333333326</v>
      </c>
      <c r="L259">
        <v>12</v>
      </c>
      <c r="M259">
        <v>36</v>
      </c>
      <c r="N259" s="42">
        <v>2.097902097902098E-2</v>
      </c>
      <c r="O259">
        <v>3</v>
      </c>
      <c r="P259">
        <v>143</v>
      </c>
      <c r="Q259" s="42">
        <v>0.33687002652519893</v>
      </c>
      <c r="R259">
        <v>127</v>
      </c>
      <c r="S259">
        <v>377</v>
      </c>
    </row>
    <row r="260" spans="1:19" x14ac:dyDescent="0.25">
      <c r="A260" t="s">
        <v>265</v>
      </c>
      <c r="B260" s="42">
        <v>0.35961188599151001</v>
      </c>
      <c r="C260">
        <v>593</v>
      </c>
      <c r="D260">
        <v>1649</v>
      </c>
      <c r="E260" s="42">
        <v>0.50583576490204252</v>
      </c>
      <c r="F260">
        <v>2427</v>
      </c>
      <c r="G260">
        <v>4798</v>
      </c>
      <c r="H260" s="42">
        <v>0.33116883116883117</v>
      </c>
      <c r="I260">
        <v>51</v>
      </c>
      <c r="J260">
        <v>154</v>
      </c>
      <c r="K260" s="42">
        <v>5.5555555555555552E-2</v>
      </c>
      <c r="L260">
        <v>2</v>
      </c>
      <c r="M260">
        <v>36</v>
      </c>
      <c r="N260" s="42">
        <v>6.9930069930069935E-2</v>
      </c>
      <c r="O260">
        <v>10</v>
      </c>
      <c r="P260">
        <v>143</v>
      </c>
      <c r="Q260" s="42">
        <v>0.38196286472148538</v>
      </c>
      <c r="R260">
        <v>144</v>
      </c>
      <c r="S260">
        <v>377</v>
      </c>
    </row>
    <row r="261" spans="1:19" x14ac:dyDescent="0.25">
      <c r="A261" t="s">
        <v>266</v>
      </c>
      <c r="B261" s="42">
        <v>0.27228623408126135</v>
      </c>
      <c r="C261">
        <v>449</v>
      </c>
      <c r="D261">
        <v>1649</v>
      </c>
      <c r="E261" s="42">
        <v>0.18340975406419338</v>
      </c>
      <c r="F261">
        <v>880</v>
      </c>
      <c r="G261">
        <v>4798</v>
      </c>
      <c r="H261" s="42">
        <v>0.17532467532467533</v>
      </c>
      <c r="I261">
        <v>27</v>
      </c>
      <c r="J261">
        <v>154</v>
      </c>
      <c r="K261" s="42">
        <v>8.3333333333333315E-2</v>
      </c>
      <c r="L261">
        <v>3</v>
      </c>
      <c r="M261">
        <v>36</v>
      </c>
      <c r="N261" s="42">
        <v>0.12587412587412589</v>
      </c>
      <c r="O261">
        <v>18</v>
      </c>
      <c r="P261">
        <v>143</v>
      </c>
      <c r="Q261" s="42">
        <v>0.22546419098143236</v>
      </c>
      <c r="R261">
        <v>85</v>
      </c>
      <c r="S261">
        <v>377</v>
      </c>
    </row>
    <row r="262" spans="1:19" x14ac:dyDescent="0.25">
      <c r="A262" t="s">
        <v>267</v>
      </c>
      <c r="B262" s="42">
        <v>9.70285021224985E-2</v>
      </c>
      <c r="C262">
        <v>160</v>
      </c>
      <c r="D262">
        <v>1649</v>
      </c>
      <c r="E262" s="42">
        <v>5.189662359316382E-2</v>
      </c>
      <c r="F262">
        <v>249</v>
      </c>
      <c r="G262">
        <v>4798</v>
      </c>
      <c r="H262" s="42">
        <v>8.4415584415584416E-2</v>
      </c>
      <c r="I262">
        <v>13</v>
      </c>
      <c r="J262">
        <v>154</v>
      </c>
      <c r="K262" s="42">
        <v>0.1111111111111111</v>
      </c>
      <c r="L262">
        <v>4</v>
      </c>
      <c r="M262">
        <v>36</v>
      </c>
      <c r="N262" s="42">
        <v>6.993006993006993E-3</v>
      </c>
      <c r="O262">
        <v>1</v>
      </c>
      <c r="P262">
        <v>143</v>
      </c>
      <c r="Q262" s="42">
        <v>7.9575596816976124E-2</v>
      </c>
      <c r="R262">
        <v>30</v>
      </c>
      <c r="S262">
        <v>377</v>
      </c>
    </row>
    <row r="263" spans="1:19" x14ac:dyDescent="0.25">
      <c r="A263" t="s">
        <v>268</v>
      </c>
      <c r="B263" s="42">
        <v>5.4578532443905398E-2</v>
      </c>
      <c r="C263">
        <v>90</v>
      </c>
      <c r="D263">
        <v>1649</v>
      </c>
      <c r="E263" s="42">
        <v>3.3555648186744474E-2</v>
      </c>
      <c r="F263">
        <v>161</v>
      </c>
      <c r="G263">
        <v>4798</v>
      </c>
      <c r="H263" s="42">
        <v>0.10389610389610389</v>
      </c>
      <c r="I263">
        <v>16</v>
      </c>
      <c r="J263">
        <v>154</v>
      </c>
      <c r="K263" s="42">
        <v>5.5555555555555552E-2</v>
      </c>
      <c r="L263">
        <v>2</v>
      </c>
      <c r="M263">
        <v>36</v>
      </c>
      <c r="N263" s="42">
        <v>6.993006993006993E-3</v>
      </c>
      <c r="O263">
        <v>1</v>
      </c>
      <c r="P263">
        <v>143</v>
      </c>
      <c r="Q263" s="42">
        <v>6.3660477453580902E-2</v>
      </c>
      <c r="R263">
        <v>24</v>
      </c>
      <c r="S263">
        <v>377</v>
      </c>
    </row>
    <row r="264" spans="1:19" x14ac:dyDescent="0.25">
      <c r="A264" t="s">
        <v>269</v>
      </c>
      <c r="B264" s="42">
        <v>2.0618556701030924E-2</v>
      </c>
      <c r="C264">
        <v>34</v>
      </c>
      <c r="D264">
        <v>1649</v>
      </c>
      <c r="E264" s="42">
        <v>2.6052521884118381E-2</v>
      </c>
      <c r="F264">
        <v>125</v>
      </c>
      <c r="G264">
        <v>4798</v>
      </c>
      <c r="H264" s="42">
        <v>3.896103896103896E-2</v>
      </c>
      <c r="I264">
        <v>6</v>
      </c>
      <c r="J264">
        <v>154</v>
      </c>
      <c r="K264" s="42">
        <v>0.38888888888888895</v>
      </c>
      <c r="L264">
        <v>14</v>
      </c>
      <c r="M264">
        <v>36</v>
      </c>
      <c r="N264" s="42">
        <v>6.2937062937062943E-2</v>
      </c>
      <c r="O264">
        <v>9</v>
      </c>
      <c r="P264">
        <v>143</v>
      </c>
      <c r="Q264" s="42">
        <v>3.1830238726790451E-2</v>
      </c>
      <c r="R264">
        <v>12</v>
      </c>
      <c r="S264">
        <v>377</v>
      </c>
    </row>
    <row r="265" spans="1:19" x14ac:dyDescent="0.25">
      <c r="A265" t="s">
        <v>270</v>
      </c>
      <c r="B265" s="42">
        <v>0.13341419041843541</v>
      </c>
      <c r="C265">
        <v>220</v>
      </c>
      <c r="D265">
        <v>1649</v>
      </c>
      <c r="E265" s="42">
        <v>8.5869112130054187E-2</v>
      </c>
      <c r="F265">
        <v>412</v>
      </c>
      <c r="G265">
        <v>4798</v>
      </c>
      <c r="H265" s="42">
        <v>0.1103896103896104</v>
      </c>
      <c r="I265">
        <v>17</v>
      </c>
      <c r="J265">
        <v>154</v>
      </c>
      <c r="K265" s="42">
        <v>8.3333333333333315E-2</v>
      </c>
      <c r="L265">
        <v>3</v>
      </c>
      <c r="M265">
        <v>36</v>
      </c>
      <c r="N265" s="42">
        <v>2.097902097902098E-2</v>
      </c>
      <c r="O265">
        <v>3</v>
      </c>
      <c r="P265">
        <v>143</v>
      </c>
      <c r="Q265" s="42">
        <v>0.10079575596816977</v>
      </c>
      <c r="R265">
        <v>38</v>
      </c>
      <c r="S265">
        <v>377</v>
      </c>
    </row>
    <row r="266" spans="1:19" x14ac:dyDescent="0.25">
      <c r="A266" t="s">
        <v>271</v>
      </c>
      <c r="B266" s="42">
        <v>0.11461491813220133</v>
      </c>
      <c r="C266">
        <v>189</v>
      </c>
      <c r="D266">
        <v>1649</v>
      </c>
      <c r="E266" s="42">
        <v>0.11463109629012087</v>
      </c>
      <c r="F266">
        <v>550</v>
      </c>
      <c r="G266">
        <v>4798</v>
      </c>
      <c r="H266" s="42">
        <v>0.15584415584415584</v>
      </c>
      <c r="I266">
        <v>24</v>
      </c>
      <c r="J266">
        <v>154</v>
      </c>
      <c r="K266" s="42">
        <v>0.1111111111111111</v>
      </c>
      <c r="L266">
        <v>4</v>
      </c>
      <c r="M266">
        <v>36</v>
      </c>
      <c r="N266" s="42">
        <v>0.11188811188811189</v>
      </c>
      <c r="O266">
        <v>16</v>
      </c>
      <c r="P266">
        <v>143</v>
      </c>
      <c r="Q266" s="42">
        <v>0.13527851458885942</v>
      </c>
      <c r="R266">
        <v>51</v>
      </c>
      <c r="S266">
        <v>377</v>
      </c>
    </row>
    <row r="267" spans="1:19" x14ac:dyDescent="0.25">
      <c r="A267" t="s">
        <v>272</v>
      </c>
      <c r="B267" s="42">
        <v>4.7301394784718009E-2</v>
      </c>
      <c r="C267">
        <v>78</v>
      </c>
      <c r="D267">
        <v>1649</v>
      </c>
      <c r="E267" s="42">
        <v>4.2517715714881194E-2</v>
      </c>
      <c r="F267">
        <v>204</v>
      </c>
      <c r="G267">
        <v>4798</v>
      </c>
      <c r="H267" s="42">
        <v>5.8441558441558433E-2</v>
      </c>
      <c r="I267">
        <v>9</v>
      </c>
      <c r="J267">
        <v>154</v>
      </c>
      <c r="K267" s="42">
        <v>5.5555555555555552E-2</v>
      </c>
      <c r="L267">
        <v>2</v>
      </c>
      <c r="M267">
        <v>36</v>
      </c>
      <c r="N267" s="42">
        <v>3.4965034965034968E-2</v>
      </c>
      <c r="O267">
        <v>5</v>
      </c>
      <c r="P267">
        <v>143</v>
      </c>
      <c r="Q267" s="42">
        <v>5.8355437665782495E-2</v>
      </c>
      <c r="R267">
        <v>22</v>
      </c>
      <c r="S267">
        <v>377</v>
      </c>
    </row>
    <row r="268" spans="1:19" x14ac:dyDescent="0.25">
      <c r="A268" t="s">
        <v>273</v>
      </c>
      <c r="B268" s="42">
        <v>7.8835657974530016E-2</v>
      </c>
      <c r="C268">
        <v>130</v>
      </c>
      <c r="D268">
        <v>1649</v>
      </c>
      <c r="E268" s="42">
        <v>5.3980825343893285E-2</v>
      </c>
      <c r="F268">
        <v>259</v>
      </c>
      <c r="G268">
        <v>4798</v>
      </c>
      <c r="H268" s="42">
        <v>7.1428571428571425E-2</v>
      </c>
      <c r="I268">
        <v>11</v>
      </c>
      <c r="J268">
        <v>154</v>
      </c>
      <c r="K268" s="42">
        <v>5.5555555555555552E-2</v>
      </c>
      <c r="L268">
        <v>2</v>
      </c>
      <c r="M268">
        <v>36</v>
      </c>
      <c r="N268" s="42">
        <v>2.097902097902098E-2</v>
      </c>
      <c r="O268">
        <v>3</v>
      </c>
      <c r="P268">
        <v>143</v>
      </c>
      <c r="Q268" s="42">
        <v>5.5702917771883291E-2</v>
      </c>
      <c r="R268">
        <v>21</v>
      </c>
      <c r="S268">
        <v>377</v>
      </c>
    </row>
    <row r="269" spans="1:19" x14ac:dyDescent="0.25">
      <c r="A269" t="s">
        <v>274</v>
      </c>
      <c r="B269" s="42">
        <v>0.16737416616130985</v>
      </c>
      <c r="C269">
        <v>276</v>
      </c>
      <c r="D269">
        <v>1649</v>
      </c>
      <c r="E269" s="42">
        <v>6.9612338474364321E-2</v>
      </c>
      <c r="F269">
        <v>334</v>
      </c>
      <c r="G269">
        <v>4798</v>
      </c>
      <c r="H269" s="42">
        <v>0.25974025974025972</v>
      </c>
      <c r="I269">
        <v>40</v>
      </c>
      <c r="J269">
        <v>154</v>
      </c>
      <c r="K269" s="42">
        <v>0.1388888888888889</v>
      </c>
      <c r="L269">
        <v>5</v>
      </c>
      <c r="M269">
        <v>36</v>
      </c>
      <c r="N269" s="42">
        <v>4.195804195804196E-2</v>
      </c>
      <c r="O269">
        <v>6</v>
      </c>
      <c r="P269">
        <v>143</v>
      </c>
      <c r="Q269" s="42">
        <v>0.14058355437665782</v>
      </c>
      <c r="R269">
        <v>53</v>
      </c>
      <c r="S269">
        <v>377</v>
      </c>
    </row>
    <row r="270" spans="1:19" x14ac:dyDescent="0.25">
      <c r="A270" t="s">
        <v>275</v>
      </c>
      <c r="B270" s="42">
        <v>6.4281382656155239E-2</v>
      </c>
      <c r="C270">
        <v>106</v>
      </c>
      <c r="D270">
        <v>1649</v>
      </c>
      <c r="E270" s="42">
        <v>2.83451438099208E-2</v>
      </c>
      <c r="F270">
        <v>136</v>
      </c>
      <c r="G270">
        <v>4798</v>
      </c>
      <c r="H270" s="42">
        <v>9.0909090909090912E-2</v>
      </c>
      <c r="I270">
        <v>14</v>
      </c>
      <c r="J270">
        <v>154</v>
      </c>
      <c r="K270" s="42">
        <v>5.5555555555555552E-2</v>
      </c>
      <c r="L270">
        <v>2</v>
      </c>
      <c r="M270">
        <v>36</v>
      </c>
      <c r="N270" s="42">
        <v>6.993006993006993E-3</v>
      </c>
      <c r="O270">
        <v>1</v>
      </c>
      <c r="P270">
        <v>143</v>
      </c>
      <c r="Q270" s="42">
        <v>6.8965517241379309E-2</v>
      </c>
      <c r="R270">
        <v>26</v>
      </c>
      <c r="S270">
        <v>377</v>
      </c>
    </row>
    <row r="271" spans="1:19" x14ac:dyDescent="0.25">
      <c r="A271" t="s">
        <v>167</v>
      </c>
      <c r="B271" s="42">
        <v>8.1261370527592469E-2</v>
      </c>
      <c r="C271">
        <v>134</v>
      </c>
      <c r="D271">
        <v>1649</v>
      </c>
      <c r="E271" s="42">
        <v>9.8999583159649851E-2</v>
      </c>
      <c r="F271">
        <v>475</v>
      </c>
      <c r="G271">
        <v>4798</v>
      </c>
      <c r="H271" s="42">
        <v>0.14285714285714285</v>
      </c>
      <c r="I271">
        <v>22</v>
      </c>
      <c r="J271">
        <v>154</v>
      </c>
      <c r="K271" s="42">
        <v>5.5555555555555552E-2</v>
      </c>
      <c r="L271">
        <v>2</v>
      </c>
      <c r="M271">
        <v>36</v>
      </c>
      <c r="N271" s="42">
        <v>0.1888111888111888</v>
      </c>
      <c r="O271">
        <v>27</v>
      </c>
      <c r="P271">
        <v>143</v>
      </c>
      <c r="Q271" s="42">
        <v>0.13527851458885942</v>
      </c>
      <c r="R271">
        <v>51</v>
      </c>
      <c r="S271">
        <v>377</v>
      </c>
    </row>
    <row r="272" spans="1:19" x14ac:dyDescent="0.25">
      <c r="B272" s="42"/>
      <c r="E272" s="42"/>
      <c r="H272" s="42"/>
      <c r="K272" s="42"/>
      <c r="N272" s="42"/>
      <c r="Q272" s="42"/>
    </row>
    <row r="273" spans="1:19" x14ac:dyDescent="0.25">
      <c r="B273" s="42"/>
      <c r="E273" s="42"/>
      <c r="H273" s="42"/>
      <c r="K273" s="42"/>
      <c r="N273" s="42"/>
      <c r="Q273" s="42"/>
    </row>
    <row r="274" spans="1:19" ht="18.75" x14ac:dyDescent="0.3">
      <c r="A274" s="1" t="s">
        <v>310</v>
      </c>
    </row>
    <row r="275" spans="1:19" x14ac:dyDescent="0.25">
      <c r="A275" s="17" t="s">
        <v>311</v>
      </c>
      <c r="B275" s="42"/>
      <c r="E275" s="42"/>
      <c r="H275" s="42"/>
      <c r="K275" s="42"/>
      <c r="N275" s="42"/>
      <c r="Q275" s="42"/>
    </row>
    <row r="276" spans="1:19" x14ac:dyDescent="0.25">
      <c r="A276" s="9"/>
      <c r="B276" s="287" t="s">
        <v>162</v>
      </c>
      <c r="C276" s="287"/>
      <c r="D276" s="287"/>
      <c r="E276" s="287" t="s">
        <v>163</v>
      </c>
      <c r="F276" s="287"/>
      <c r="G276" s="287"/>
      <c r="H276" s="287" t="s">
        <v>164</v>
      </c>
      <c r="I276" s="287"/>
      <c r="J276" s="287"/>
      <c r="K276" s="287" t="s">
        <v>165</v>
      </c>
      <c r="L276" s="287"/>
      <c r="M276" s="287"/>
      <c r="N276" s="287" t="s">
        <v>166</v>
      </c>
      <c r="O276" s="287"/>
      <c r="P276" s="287"/>
      <c r="Q276" s="287" t="s">
        <v>167</v>
      </c>
      <c r="R276" s="287"/>
      <c r="S276" s="287"/>
    </row>
    <row r="277" spans="1:19" ht="14.25" customHeight="1" x14ac:dyDescent="0.25">
      <c r="B277" s="15" t="s">
        <v>33</v>
      </c>
      <c r="C277" s="15" t="s">
        <v>34</v>
      </c>
      <c r="D277" s="15" t="s">
        <v>35</v>
      </c>
      <c r="E277" s="15" t="s">
        <v>33</v>
      </c>
      <c r="F277" s="15" t="s">
        <v>34</v>
      </c>
      <c r="G277" s="15" t="s">
        <v>35</v>
      </c>
      <c r="H277" s="15" t="s">
        <v>33</v>
      </c>
      <c r="I277" s="15" t="s">
        <v>34</v>
      </c>
      <c r="J277" s="15" t="s">
        <v>35</v>
      </c>
      <c r="K277" s="15" t="s">
        <v>33</v>
      </c>
      <c r="L277" s="15" t="s">
        <v>34</v>
      </c>
      <c r="M277" s="15" t="s">
        <v>35</v>
      </c>
      <c r="N277" s="15" t="s">
        <v>33</v>
      </c>
      <c r="O277" s="15" t="s">
        <v>34</v>
      </c>
      <c r="P277" s="15" t="s">
        <v>35</v>
      </c>
      <c r="Q277" s="15" t="s">
        <v>33</v>
      </c>
      <c r="R277" s="15" t="s">
        <v>34</v>
      </c>
      <c r="S277" s="15" t="s">
        <v>35</v>
      </c>
    </row>
    <row r="278" spans="1:19" x14ac:dyDescent="0.25">
      <c r="A278" t="s">
        <v>257</v>
      </c>
      <c r="B278" s="42">
        <v>0.17647058823529413</v>
      </c>
      <c r="C278">
        <v>33</v>
      </c>
      <c r="D278">
        <v>187</v>
      </c>
      <c r="E278" s="42">
        <v>0.20469083155650319</v>
      </c>
      <c r="F278">
        <v>96</v>
      </c>
      <c r="G278">
        <v>469</v>
      </c>
      <c r="H278" s="42">
        <v>0.23076923076923075</v>
      </c>
      <c r="I278">
        <v>6</v>
      </c>
      <c r="J278">
        <v>26</v>
      </c>
      <c r="K278" s="42">
        <v>0.4</v>
      </c>
      <c r="L278">
        <v>4</v>
      </c>
      <c r="M278">
        <v>10</v>
      </c>
      <c r="N278" s="42">
        <v>0.6071428571428571</v>
      </c>
      <c r="O278">
        <v>17</v>
      </c>
      <c r="P278">
        <v>28</v>
      </c>
      <c r="Q278" s="42">
        <v>0.16666666666666663</v>
      </c>
      <c r="R278">
        <v>8</v>
      </c>
      <c r="S278">
        <v>48</v>
      </c>
    </row>
    <row r="279" spans="1:19" x14ac:dyDescent="0.25">
      <c r="A279" t="s">
        <v>258</v>
      </c>
      <c r="B279" s="42">
        <v>0.23529411764705879</v>
      </c>
      <c r="C279">
        <v>44</v>
      </c>
      <c r="D279">
        <v>187</v>
      </c>
      <c r="E279" s="42">
        <v>0.18763326226012794</v>
      </c>
      <c r="F279">
        <v>88</v>
      </c>
      <c r="G279">
        <v>469</v>
      </c>
      <c r="H279" s="42">
        <v>0.19230769230769235</v>
      </c>
      <c r="I279">
        <v>5</v>
      </c>
      <c r="J279">
        <v>26</v>
      </c>
      <c r="K279" s="42">
        <v>0</v>
      </c>
      <c r="L279">
        <v>0</v>
      </c>
      <c r="M279">
        <v>10</v>
      </c>
      <c r="N279" s="42">
        <v>7.1428571428571425E-2</v>
      </c>
      <c r="O279">
        <v>2</v>
      </c>
      <c r="P279">
        <v>28</v>
      </c>
      <c r="Q279" s="42">
        <v>0.16666666666666663</v>
      </c>
      <c r="R279">
        <v>8</v>
      </c>
      <c r="S279">
        <v>48</v>
      </c>
    </row>
    <row r="280" spans="1:19" x14ac:dyDescent="0.25">
      <c r="A280" t="s">
        <v>259</v>
      </c>
      <c r="B280" s="42">
        <v>4.8128342245989303E-2</v>
      </c>
      <c r="C280">
        <v>9</v>
      </c>
      <c r="D280">
        <v>187</v>
      </c>
      <c r="E280" s="42">
        <v>1.0660980810234541E-2</v>
      </c>
      <c r="F280">
        <v>5</v>
      </c>
      <c r="G280">
        <v>469</v>
      </c>
      <c r="H280" s="42">
        <v>7.6923076923076927E-2</v>
      </c>
      <c r="I280">
        <v>2</v>
      </c>
      <c r="J280">
        <v>26</v>
      </c>
      <c r="K280" s="42">
        <v>0.1</v>
      </c>
      <c r="L280">
        <v>1</v>
      </c>
      <c r="M280">
        <v>10</v>
      </c>
      <c r="N280" s="42">
        <v>0</v>
      </c>
      <c r="O280">
        <v>0</v>
      </c>
      <c r="P280">
        <v>28</v>
      </c>
      <c r="Q280" s="42">
        <v>8.3333333333333315E-2</v>
      </c>
      <c r="R280">
        <v>4</v>
      </c>
      <c r="S280">
        <v>48</v>
      </c>
    </row>
    <row r="281" spans="1:19" x14ac:dyDescent="0.25">
      <c r="A281" t="s">
        <v>260</v>
      </c>
      <c r="B281" s="42">
        <v>3.7433155080213901E-2</v>
      </c>
      <c r="C281">
        <v>7</v>
      </c>
      <c r="D281">
        <v>187</v>
      </c>
      <c r="E281" s="42">
        <v>1.0660980810234541E-2</v>
      </c>
      <c r="F281">
        <v>5</v>
      </c>
      <c r="G281">
        <v>469</v>
      </c>
      <c r="H281" s="42">
        <v>3.8461538461538464E-2</v>
      </c>
      <c r="I281">
        <v>1</v>
      </c>
      <c r="J281">
        <v>26</v>
      </c>
      <c r="K281" s="42">
        <v>0</v>
      </c>
      <c r="L281">
        <v>0</v>
      </c>
      <c r="M281">
        <v>10</v>
      </c>
      <c r="N281" s="42">
        <v>0</v>
      </c>
      <c r="O281">
        <v>0</v>
      </c>
      <c r="P281">
        <v>28</v>
      </c>
      <c r="Q281" s="42">
        <v>6.25E-2</v>
      </c>
      <c r="R281">
        <v>3</v>
      </c>
      <c r="S281">
        <v>48</v>
      </c>
    </row>
    <row r="282" spans="1:19" x14ac:dyDescent="0.25">
      <c r="A282" t="s">
        <v>261</v>
      </c>
      <c r="B282" s="42">
        <v>4.8128342245989303E-2</v>
      </c>
      <c r="C282">
        <v>9</v>
      </c>
      <c r="D282">
        <v>187</v>
      </c>
      <c r="E282" s="42">
        <v>2.5586353944562899E-2</v>
      </c>
      <c r="F282">
        <v>12</v>
      </c>
      <c r="G282">
        <v>469</v>
      </c>
      <c r="H282" s="42">
        <v>7.6923076923076927E-2</v>
      </c>
      <c r="I282">
        <v>2</v>
      </c>
      <c r="J282">
        <v>26</v>
      </c>
      <c r="K282" s="42">
        <v>0.1</v>
      </c>
      <c r="L282">
        <v>1</v>
      </c>
      <c r="M282">
        <v>10</v>
      </c>
      <c r="N282" s="42">
        <v>0</v>
      </c>
      <c r="O282">
        <v>0</v>
      </c>
      <c r="P282">
        <v>28</v>
      </c>
      <c r="Q282" s="42">
        <v>4.1666666666666657E-2</v>
      </c>
      <c r="R282">
        <v>2</v>
      </c>
      <c r="S282">
        <v>48</v>
      </c>
    </row>
    <row r="283" spans="1:19" x14ac:dyDescent="0.25">
      <c r="A283" t="s">
        <v>262</v>
      </c>
      <c r="B283" s="42">
        <v>0.1497326203208556</v>
      </c>
      <c r="C283">
        <v>28</v>
      </c>
      <c r="D283">
        <v>187</v>
      </c>
      <c r="E283" s="42">
        <v>0.12153518123667377</v>
      </c>
      <c r="F283">
        <v>57</v>
      </c>
      <c r="G283">
        <v>469</v>
      </c>
      <c r="H283" s="42">
        <v>0.34615384615384615</v>
      </c>
      <c r="I283">
        <v>9</v>
      </c>
      <c r="J283">
        <v>26</v>
      </c>
      <c r="K283" s="42">
        <v>0.2</v>
      </c>
      <c r="L283">
        <v>2</v>
      </c>
      <c r="M283">
        <v>10</v>
      </c>
      <c r="N283" s="42">
        <v>3.5714285714285712E-2</v>
      </c>
      <c r="O283">
        <v>1</v>
      </c>
      <c r="P283">
        <v>28</v>
      </c>
      <c r="Q283" s="42">
        <v>0.14583333333333334</v>
      </c>
      <c r="R283">
        <v>7</v>
      </c>
      <c r="S283">
        <v>48</v>
      </c>
    </row>
    <row r="284" spans="1:19" x14ac:dyDescent="0.25">
      <c r="A284" t="s">
        <v>263</v>
      </c>
      <c r="B284" s="42">
        <v>2.1390374331550797E-2</v>
      </c>
      <c r="C284">
        <v>4</v>
      </c>
      <c r="D284">
        <v>187</v>
      </c>
      <c r="E284" s="42">
        <v>2.7718550106609809E-2</v>
      </c>
      <c r="F284">
        <v>13</v>
      </c>
      <c r="G284">
        <v>469</v>
      </c>
      <c r="H284" s="42">
        <v>7.6923076923076927E-2</v>
      </c>
      <c r="I284">
        <v>2</v>
      </c>
      <c r="J284">
        <v>26</v>
      </c>
      <c r="K284" s="42">
        <v>0.1</v>
      </c>
      <c r="L284">
        <v>1</v>
      </c>
      <c r="M284">
        <v>10</v>
      </c>
      <c r="N284" s="42">
        <v>0</v>
      </c>
      <c r="O284">
        <v>0</v>
      </c>
      <c r="P284">
        <v>28</v>
      </c>
      <c r="Q284" s="42">
        <v>8.3333333333333315E-2</v>
      </c>
      <c r="R284">
        <v>4</v>
      </c>
      <c r="S284">
        <v>48</v>
      </c>
    </row>
    <row r="285" spans="1:19" x14ac:dyDescent="0.25">
      <c r="A285" t="s">
        <v>264</v>
      </c>
      <c r="B285" s="42">
        <v>0.43315508021390381</v>
      </c>
      <c r="C285">
        <v>81</v>
      </c>
      <c r="D285">
        <v>187</v>
      </c>
      <c r="E285" s="42">
        <v>0.33049040511727079</v>
      </c>
      <c r="F285">
        <v>155</v>
      </c>
      <c r="G285">
        <v>469</v>
      </c>
      <c r="H285" s="42">
        <v>0.30769230769230771</v>
      </c>
      <c r="I285">
        <v>8</v>
      </c>
      <c r="J285">
        <v>26</v>
      </c>
      <c r="K285" s="42">
        <v>0.2</v>
      </c>
      <c r="L285">
        <v>2</v>
      </c>
      <c r="M285">
        <v>10</v>
      </c>
      <c r="N285" s="42">
        <v>0</v>
      </c>
      <c r="O285">
        <v>0</v>
      </c>
      <c r="P285">
        <v>28</v>
      </c>
      <c r="Q285" s="42">
        <v>0.27083333333333331</v>
      </c>
      <c r="R285">
        <v>13</v>
      </c>
      <c r="S285">
        <v>48</v>
      </c>
    </row>
    <row r="286" spans="1:19" x14ac:dyDescent="0.25">
      <c r="A286" t="s">
        <v>265</v>
      </c>
      <c r="B286" s="42">
        <v>0.35294117647058826</v>
      </c>
      <c r="C286">
        <v>66</v>
      </c>
      <c r="D286">
        <v>187</v>
      </c>
      <c r="E286" s="42">
        <v>0.44989339019189761</v>
      </c>
      <c r="F286">
        <v>211</v>
      </c>
      <c r="G286">
        <v>469</v>
      </c>
      <c r="H286" s="42">
        <v>0.23076923076923075</v>
      </c>
      <c r="I286">
        <v>6</v>
      </c>
      <c r="J286">
        <v>26</v>
      </c>
      <c r="K286" s="42">
        <v>0</v>
      </c>
      <c r="L286">
        <v>0</v>
      </c>
      <c r="M286">
        <v>10</v>
      </c>
      <c r="N286" s="42">
        <v>7.1428571428571425E-2</v>
      </c>
      <c r="O286">
        <v>2</v>
      </c>
      <c r="P286">
        <v>28</v>
      </c>
      <c r="Q286" s="42">
        <v>0.41666666666666674</v>
      </c>
      <c r="R286">
        <v>20</v>
      </c>
      <c r="S286">
        <v>48</v>
      </c>
    </row>
    <row r="287" spans="1:19" x14ac:dyDescent="0.25">
      <c r="A287" t="s">
        <v>266</v>
      </c>
      <c r="B287" s="42">
        <v>0.28877005347593582</v>
      </c>
      <c r="C287">
        <v>54</v>
      </c>
      <c r="D287">
        <v>187</v>
      </c>
      <c r="E287" s="42">
        <v>0.17697228144989338</v>
      </c>
      <c r="F287">
        <v>83</v>
      </c>
      <c r="G287">
        <v>469</v>
      </c>
      <c r="H287" s="42">
        <v>0.26923076923076922</v>
      </c>
      <c r="I287">
        <v>7</v>
      </c>
      <c r="J287">
        <v>26</v>
      </c>
      <c r="K287" s="42">
        <v>0.1</v>
      </c>
      <c r="L287">
        <v>1</v>
      </c>
      <c r="M287">
        <v>10</v>
      </c>
      <c r="N287" s="42">
        <v>3.5714285714285712E-2</v>
      </c>
      <c r="O287">
        <v>1</v>
      </c>
      <c r="P287">
        <v>28</v>
      </c>
      <c r="Q287" s="42">
        <v>0.16666666666666663</v>
      </c>
      <c r="R287">
        <v>8</v>
      </c>
      <c r="S287">
        <v>48</v>
      </c>
    </row>
    <row r="288" spans="1:19" x14ac:dyDescent="0.25">
      <c r="A288" t="s">
        <v>267</v>
      </c>
      <c r="B288" s="42">
        <v>9.0909090909090912E-2</v>
      </c>
      <c r="C288">
        <v>17</v>
      </c>
      <c r="D288">
        <v>187</v>
      </c>
      <c r="E288" s="42">
        <v>5.3304904051172705E-2</v>
      </c>
      <c r="F288">
        <v>25</v>
      </c>
      <c r="G288">
        <v>469</v>
      </c>
      <c r="H288" s="42">
        <v>0.19230769230769235</v>
      </c>
      <c r="I288">
        <v>5</v>
      </c>
      <c r="J288">
        <v>26</v>
      </c>
      <c r="K288" s="42">
        <v>0.2</v>
      </c>
      <c r="L288">
        <v>2</v>
      </c>
      <c r="M288">
        <v>10</v>
      </c>
      <c r="N288" s="42">
        <v>3.5714285714285712E-2</v>
      </c>
      <c r="O288">
        <v>1</v>
      </c>
      <c r="P288">
        <v>28</v>
      </c>
      <c r="Q288" s="42">
        <v>0.14583333333333334</v>
      </c>
      <c r="R288">
        <v>7</v>
      </c>
      <c r="S288">
        <v>48</v>
      </c>
    </row>
    <row r="289" spans="1:57" x14ac:dyDescent="0.25">
      <c r="A289" t="s">
        <v>268</v>
      </c>
      <c r="B289" s="42">
        <v>7.4866310160427801E-2</v>
      </c>
      <c r="C289">
        <v>14</v>
      </c>
      <c r="D289">
        <v>187</v>
      </c>
      <c r="E289" s="42">
        <v>4.2643923240938165E-2</v>
      </c>
      <c r="F289">
        <v>20</v>
      </c>
      <c r="G289">
        <v>469</v>
      </c>
      <c r="H289" s="42">
        <v>7.6923076923076927E-2</v>
      </c>
      <c r="I289">
        <v>2</v>
      </c>
      <c r="J289">
        <v>26</v>
      </c>
      <c r="K289" s="42">
        <v>0.2</v>
      </c>
      <c r="L289">
        <v>2</v>
      </c>
      <c r="M289">
        <v>10</v>
      </c>
      <c r="N289" s="42">
        <v>0</v>
      </c>
      <c r="O289">
        <v>0</v>
      </c>
      <c r="P289">
        <v>28</v>
      </c>
      <c r="Q289" s="42">
        <v>8.3333333333333315E-2</v>
      </c>
      <c r="R289">
        <v>4</v>
      </c>
      <c r="S289">
        <v>48</v>
      </c>
    </row>
    <row r="290" spans="1:57" x14ac:dyDescent="0.25">
      <c r="A290" t="s">
        <v>269</v>
      </c>
      <c r="B290" s="42">
        <v>2.6737967914438502E-2</v>
      </c>
      <c r="C290">
        <v>5</v>
      </c>
      <c r="D290">
        <v>187</v>
      </c>
      <c r="E290" s="42">
        <v>2.7718550106609809E-2</v>
      </c>
      <c r="F290">
        <v>13</v>
      </c>
      <c r="G290">
        <v>469</v>
      </c>
      <c r="H290" s="42">
        <v>0.11538461538461538</v>
      </c>
      <c r="I290">
        <v>3</v>
      </c>
      <c r="J290">
        <v>26</v>
      </c>
      <c r="K290" s="42">
        <v>0.3</v>
      </c>
      <c r="L290">
        <v>3</v>
      </c>
      <c r="M290">
        <v>10</v>
      </c>
      <c r="N290" s="42">
        <v>3.5714285714285712E-2</v>
      </c>
      <c r="O290">
        <v>1</v>
      </c>
      <c r="P290">
        <v>28</v>
      </c>
      <c r="Q290" s="42">
        <v>8.3333333333333315E-2</v>
      </c>
      <c r="R290">
        <v>4</v>
      </c>
      <c r="S290">
        <v>48</v>
      </c>
    </row>
    <row r="291" spans="1:57" x14ac:dyDescent="0.25">
      <c r="A291" t="s">
        <v>270</v>
      </c>
      <c r="B291" s="42">
        <v>0.13368983957219252</v>
      </c>
      <c r="C291">
        <v>25</v>
      </c>
      <c r="D291">
        <v>187</v>
      </c>
      <c r="E291" s="42">
        <v>8.9552238805970144E-2</v>
      </c>
      <c r="F291">
        <v>42</v>
      </c>
      <c r="G291">
        <v>469</v>
      </c>
      <c r="H291" s="42">
        <v>0.11538461538461538</v>
      </c>
      <c r="I291">
        <v>3</v>
      </c>
      <c r="J291">
        <v>26</v>
      </c>
      <c r="K291" s="42">
        <v>0.2</v>
      </c>
      <c r="L291">
        <v>2</v>
      </c>
      <c r="M291">
        <v>10</v>
      </c>
      <c r="N291" s="42">
        <v>0</v>
      </c>
      <c r="O291">
        <v>0</v>
      </c>
      <c r="P291">
        <v>28</v>
      </c>
      <c r="Q291" s="42">
        <v>0.10416666666666669</v>
      </c>
      <c r="R291">
        <v>5</v>
      </c>
      <c r="S291">
        <v>48</v>
      </c>
    </row>
    <row r="292" spans="1:57" x14ac:dyDescent="0.25">
      <c r="A292" t="s">
        <v>271</v>
      </c>
      <c r="B292" s="42">
        <v>0.12299465240641712</v>
      </c>
      <c r="C292">
        <v>23</v>
      </c>
      <c r="D292">
        <v>187</v>
      </c>
      <c r="E292" s="42">
        <v>0.10874200426439233</v>
      </c>
      <c r="F292">
        <v>51</v>
      </c>
      <c r="G292">
        <v>469</v>
      </c>
      <c r="H292" s="42">
        <v>0.11538461538461538</v>
      </c>
      <c r="I292">
        <v>3</v>
      </c>
      <c r="J292">
        <v>26</v>
      </c>
      <c r="K292" s="42">
        <v>0</v>
      </c>
      <c r="L292">
        <v>0</v>
      </c>
      <c r="M292">
        <v>10</v>
      </c>
      <c r="N292" s="42">
        <v>0.17857142857142858</v>
      </c>
      <c r="O292">
        <v>5</v>
      </c>
      <c r="P292">
        <v>28</v>
      </c>
      <c r="Q292" s="42">
        <v>0.16666666666666663</v>
      </c>
      <c r="R292">
        <v>8</v>
      </c>
      <c r="S292">
        <v>48</v>
      </c>
    </row>
    <row r="293" spans="1:57" x14ac:dyDescent="0.25">
      <c r="A293" t="s">
        <v>272</v>
      </c>
      <c r="B293" s="42">
        <v>3.2085561497326207E-2</v>
      </c>
      <c r="C293">
        <v>6</v>
      </c>
      <c r="D293">
        <v>187</v>
      </c>
      <c r="E293" s="42">
        <v>4.4776119402985072E-2</v>
      </c>
      <c r="F293">
        <v>21</v>
      </c>
      <c r="G293">
        <v>469</v>
      </c>
      <c r="H293" s="42">
        <v>7.6923076923076927E-2</v>
      </c>
      <c r="I293">
        <v>2</v>
      </c>
      <c r="J293">
        <v>26</v>
      </c>
      <c r="K293" s="42">
        <v>0</v>
      </c>
      <c r="L293">
        <v>0</v>
      </c>
      <c r="M293">
        <v>10</v>
      </c>
      <c r="N293" s="42">
        <v>3.5714285714285712E-2</v>
      </c>
      <c r="O293">
        <v>1</v>
      </c>
      <c r="P293">
        <v>28</v>
      </c>
      <c r="Q293" s="42">
        <v>0.10416666666666669</v>
      </c>
      <c r="R293">
        <v>5</v>
      </c>
      <c r="S293">
        <v>48</v>
      </c>
    </row>
    <row r="294" spans="1:57" x14ac:dyDescent="0.25">
      <c r="A294" t="s">
        <v>273</v>
      </c>
      <c r="B294" s="42">
        <v>8.0213903743315509E-2</v>
      </c>
      <c r="C294">
        <v>15</v>
      </c>
      <c r="D294">
        <v>187</v>
      </c>
      <c r="E294" s="42">
        <v>5.5437100213219619E-2</v>
      </c>
      <c r="F294">
        <v>26</v>
      </c>
      <c r="G294">
        <v>469</v>
      </c>
      <c r="H294" s="42">
        <v>7.6923076923076927E-2</v>
      </c>
      <c r="I294">
        <v>2</v>
      </c>
      <c r="J294">
        <v>26</v>
      </c>
      <c r="K294" s="42">
        <v>0</v>
      </c>
      <c r="L294">
        <v>0</v>
      </c>
      <c r="M294">
        <v>10</v>
      </c>
      <c r="N294" s="42">
        <v>3.5714285714285712E-2</v>
      </c>
      <c r="O294">
        <v>1</v>
      </c>
      <c r="P294">
        <v>28</v>
      </c>
      <c r="Q294" s="42">
        <v>4.1666666666666657E-2</v>
      </c>
      <c r="R294">
        <v>2</v>
      </c>
      <c r="S294">
        <v>48</v>
      </c>
    </row>
    <row r="295" spans="1:57" x14ac:dyDescent="0.25">
      <c r="A295" t="s">
        <v>274</v>
      </c>
      <c r="B295" s="42">
        <v>0.17647058823529413</v>
      </c>
      <c r="C295">
        <v>33</v>
      </c>
      <c r="D295">
        <v>187</v>
      </c>
      <c r="E295" s="42">
        <v>5.9701492537313425E-2</v>
      </c>
      <c r="F295">
        <v>28</v>
      </c>
      <c r="G295">
        <v>469</v>
      </c>
      <c r="H295" s="42">
        <v>0.30769230769230771</v>
      </c>
      <c r="I295">
        <v>8</v>
      </c>
      <c r="J295">
        <v>26</v>
      </c>
      <c r="K295" s="42">
        <v>0.1</v>
      </c>
      <c r="L295">
        <v>1</v>
      </c>
      <c r="M295">
        <v>10</v>
      </c>
      <c r="N295" s="42">
        <v>3.5714285714285712E-2</v>
      </c>
      <c r="O295">
        <v>1</v>
      </c>
      <c r="P295">
        <v>28</v>
      </c>
      <c r="Q295" s="42">
        <v>0.20833333333333337</v>
      </c>
      <c r="R295">
        <v>10</v>
      </c>
      <c r="S295">
        <v>48</v>
      </c>
    </row>
    <row r="296" spans="1:57" x14ac:dyDescent="0.25">
      <c r="A296" t="s">
        <v>275</v>
      </c>
      <c r="B296" s="42">
        <v>4.8128342245989303E-2</v>
      </c>
      <c r="C296">
        <v>9</v>
      </c>
      <c r="D296">
        <v>187</v>
      </c>
      <c r="E296" s="42">
        <v>2.3454157782515993E-2</v>
      </c>
      <c r="F296">
        <v>11</v>
      </c>
      <c r="G296">
        <v>469</v>
      </c>
      <c r="H296" s="42">
        <v>0.11538461538461538</v>
      </c>
      <c r="I296">
        <v>3</v>
      </c>
      <c r="J296">
        <v>26</v>
      </c>
      <c r="K296" s="42">
        <v>0.1</v>
      </c>
      <c r="L296">
        <v>1</v>
      </c>
      <c r="M296">
        <v>10</v>
      </c>
      <c r="N296" s="42">
        <v>0</v>
      </c>
      <c r="O296">
        <v>0</v>
      </c>
      <c r="P296">
        <v>28</v>
      </c>
      <c r="Q296" s="42">
        <v>0.14583333333333334</v>
      </c>
      <c r="R296">
        <v>7</v>
      </c>
      <c r="S296">
        <v>48</v>
      </c>
    </row>
    <row r="297" spans="1:57" x14ac:dyDescent="0.25">
      <c r="A297" t="s">
        <v>167</v>
      </c>
      <c r="B297" s="42">
        <v>8.0213903743315509E-2</v>
      </c>
      <c r="C297">
        <v>15</v>
      </c>
      <c r="D297">
        <v>187</v>
      </c>
      <c r="E297" s="42">
        <v>9.1684434968017078E-2</v>
      </c>
      <c r="F297">
        <v>43</v>
      </c>
      <c r="G297">
        <v>469</v>
      </c>
      <c r="H297" s="42">
        <v>0.11538461538461538</v>
      </c>
      <c r="I297">
        <v>3</v>
      </c>
      <c r="J297">
        <v>26</v>
      </c>
      <c r="K297" s="42">
        <v>0</v>
      </c>
      <c r="L297">
        <v>0</v>
      </c>
      <c r="M297">
        <v>10</v>
      </c>
      <c r="N297" s="42">
        <v>0.10714285714285714</v>
      </c>
      <c r="O297">
        <v>3</v>
      </c>
      <c r="P297">
        <v>28</v>
      </c>
      <c r="Q297" s="42">
        <v>0.1875</v>
      </c>
      <c r="R297">
        <v>9</v>
      </c>
      <c r="S297">
        <v>48</v>
      </c>
    </row>
    <row r="298" spans="1:57" x14ac:dyDescent="0.25">
      <c r="B298" s="42"/>
      <c r="E298" s="42"/>
      <c r="H298" s="42"/>
      <c r="K298" s="42"/>
      <c r="N298" s="42"/>
      <c r="Q298" s="42"/>
    </row>
    <row r="299" spans="1:57" x14ac:dyDescent="0.25">
      <c r="B299" s="42"/>
      <c r="E299" s="42"/>
      <c r="H299" s="42"/>
      <c r="K299" s="42"/>
      <c r="N299" s="42"/>
      <c r="Q299" s="42"/>
    </row>
    <row r="300" spans="1:57" ht="18.75" x14ac:dyDescent="0.3">
      <c r="A300" s="1" t="s">
        <v>312</v>
      </c>
    </row>
    <row r="301" spans="1:57" x14ac:dyDescent="0.25">
      <c r="A301" s="194" t="s">
        <v>313</v>
      </c>
      <c r="B301" s="194"/>
      <c r="C301" s="194"/>
      <c r="D301" s="194"/>
      <c r="E301" s="194"/>
      <c r="F301" s="194"/>
      <c r="G301" s="194"/>
      <c r="H301" s="194"/>
      <c r="I301" s="194"/>
      <c r="J301" s="194"/>
      <c r="K301" s="194"/>
      <c r="L301" s="194"/>
      <c r="M301" s="194"/>
      <c r="N301" s="194"/>
      <c r="O301" s="194"/>
    </row>
    <row r="302" spans="1:57" x14ac:dyDescent="0.25">
      <c r="A302" s="9"/>
      <c r="B302" s="287" t="s">
        <v>162</v>
      </c>
      <c r="C302" s="287"/>
      <c r="D302" s="287"/>
      <c r="E302" s="287"/>
      <c r="F302" s="287"/>
      <c r="G302" s="287"/>
      <c r="H302" s="287"/>
      <c r="I302" s="287" t="s">
        <v>163</v>
      </c>
      <c r="J302" s="287"/>
      <c r="K302" s="287"/>
      <c r="L302" s="287"/>
      <c r="M302" s="287"/>
      <c r="N302" s="287"/>
      <c r="O302" s="287"/>
      <c r="P302" s="287" t="s">
        <v>164</v>
      </c>
      <c r="Q302" s="287"/>
      <c r="R302" s="287"/>
      <c r="S302" s="287"/>
      <c r="T302" s="287"/>
      <c r="U302" s="287"/>
      <c r="V302" s="287"/>
      <c r="W302" s="287" t="s">
        <v>165</v>
      </c>
      <c r="X302" s="287"/>
      <c r="Y302" s="287"/>
      <c r="Z302" s="287"/>
      <c r="AA302" s="287"/>
      <c r="AB302" s="287"/>
      <c r="AC302" s="287"/>
      <c r="AD302" s="287" t="s">
        <v>166</v>
      </c>
      <c r="AE302" s="287"/>
      <c r="AF302" s="287"/>
      <c r="AG302" s="287"/>
      <c r="AH302" s="287"/>
      <c r="AI302" s="287"/>
      <c r="AJ302" s="287"/>
      <c r="AK302" s="287" t="s">
        <v>167</v>
      </c>
      <c r="AL302" s="287"/>
      <c r="AM302" s="287"/>
      <c r="AN302" s="287"/>
      <c r="AO302" s="287"/>
      <c r="AP302" s="287"/>
      <c r="AQ302" s="287"/>
      <c r="AR302" s="287"/>
      <c r="AS302" s="287"/>
      <c r="AT302" s="287"/>
      <c r="AU302" s="287"/>
      <c r="AV302" s="287"/>
      <c r="AW302" s="287"/>
      <c r="AX302" s="287"/>
      <c r="AY302" s="287"/>
      <c r="AZ302" s="287"/>
      <c r="BA302" s="287"/>
      <c r="BB302" s="287"/>
      <c r="BC302" s="287"/>
      <c r="BD302" s="287"/>
      <c r="BE302" s="287"/>
    </row>
    <row r="303" spans="1:57" s="254" customFormat="1" ht="45" x14ac:dyDescent="0.25">
      <c r="B303" s="248" t="s">
        <v>223</v>
      </c>
      <c r="C303" s="248" t="s">
        <v>224</v>
      </c>
      <c r="D303" s="248" t="s">
        <v>278</v>
      </c>
      <c r="E303" s="248" t="s">
        <v>226</v>
      </c>
      <c r="F303" s="248" t="s">
        <v>227</v>
      </c>
      <c r="G303" s="248" t="s">
        <v>314</v>
      </c>
      <c r="H303" s="248" t="s">
        <v>35</v>
      </c>
      <c r="I303" s="248" t="s">
        <v>223</v>
      </c>
      <c r="J303" s="248" t="s">
        <v>224</v>
      </c>
      <c r="K303" s="248" t="s">
        <v>278</v>
      </c>
      <c r="L303" s="248" t="s">
        <v>226</v>
      </c>
      <c r="M303" s="248" t="s">
        <v>227</v>
      </c>
      <c r="N303" s="248" t="s">
        <v>314</v>
      </c>
      <c r="O303" s="248" t="s">
        <v>35</v>
      </c>
      <c r="P303" s="248" t="s">
        <v>223</v>
      </c>
      <c r="Q303" s="248" t="s">
        <v>224</v>
      </c>
      <c r="R303" s="248" t="s">
        <v>278</v>
      </c>
      <c r="S303" s="248" t="s">
        <v>226</v>
      </c>
      <c r="T303" s="248" t="s">
        <v>227</v>
      </c>
      <c r="U303" s="248" t="s">
        <v>314</v>
      </c>
      <c r="V303" s="248" t="s">
        <v>35</v>
      </c>
      <c r="W303" s="248" t="s">
        <v>223</v>
      </c>
      <c r="X303" s="248" t="s">
        <v>224</v>
      </c>
      <c r="Y303" s="248" t="s">
        <v>278</v>
      </c>
      <c r="Z303" s="248" t="s">
        <v>226</v>
      </c>
      <c r="AA303" s="248" t="s">
        <v>227</v>
      </c>
      <c r="AB303" s="248" t="s">
        <v>314</v>
      </c>
      <c r="AC303" s="248" t="s">
        <v>35</v>
      </c>
      <c r="AD303" s="248" t="s">
        <v>223</v>
      </c>
      <c r="AE303" s="248" t="s">
        <v>224</v>
      </c>
      <c r="AF303" s="248" t="s">
        <v>278</v>
      </c>
      <c r="AG303" s="248" t="s">
        <v>226</v>
      </c>
      <c r="AH303" s="248" t="s">
        <v>227</v>
      </c>
      <c r="AI303" s="248" t="s">
        <v>314</v>
      </c>
      <c r="AJ303" s="248" t="s">
        <v>35</v>
      </c>
      <c r="AK303" s="248" t="s">
        <v>223</v>
      </c>
      <c r="AL303" s="248" t="s">
        <v>224</v>
      </c>
      <c r="AM303" s="248" t="s">
        <v>278</v>
      </c>
      <c r="AN303" s="248" t="s">
        <v>226</v>
      </c>
      <c r="AO303" s="248" t="s">
        <v>227</v>
      </c>
      <c r="AP303" s="248" t="s">
        <v>314</v>
      </c>
      <c r="AQ303" s="248" t="s">
        <v>35</v>
      </c>
      <c r="AR303" s="248"/>
      <c r="AS303" s="248"/>
      <c r="AT303" s="248"/>
      <c r="AU303" s="248"/>
      <c r="AV303" s="248"/>
      <c r="AW303" s="248"/>
      <c r="AX303" s="248"/>
      <c r="AY303" s="248"/>
      <c r="AZ303" s="248"/>
      <c r="BA303" s="248"/>
      <c r="BB303" s="248"/>
      <c r="BC303" s="248"/>
      <c r="BD303" s="248"/>
      <c r="BE303" s="248"/>
    </row>
    <row r="304" spans="1:57" x14ac:dyDescent="0.25">
      <c r="A304" t="s">
        <v>280</v>
      </c>
      <c r="B304" s="42">
        <v>0.47767584097859328</v>
      </c>
      <c r="C304" s="42">
        <v>0.28440366972477066</v>
      </c>
      <c r="D304" s="42">
        <v>9.0519877675840979E-2</v>
      </c>
      <c r="E304" s="42">
        <v>5.8103975535168197E-2</v>
      </c>
      <c r="F304" s="42">
        <v>3.669724770642202E-2</v>
      </c>
      <c r="G304" s="42">
        <v>5.2599388379204894E-2</v>
      </c>
      <c r="H304">
        <v>1635</v>
      </c>
      <c r="I304" s="42">
        <v>0.62140004204330457</v>
      </c>
      <c r="J304" s="42">
        <v>0.24427159974774018</v>
      </c>
      <c r="K304" s="42">
        <v>4.2884170695816695E-2</v>
      </c>
      <c r="L304" s="42">
        <v>4.0992221988648304E-2</v>
      </c>
      <c r="M304" s="42">
        <v>1.9970569686777382E-2</v>
      </c>
      <c r="N304" s="42">
        <v>3.0481395837712845E-2</v>
      </c>
      <c r="O304">
        <v>4757</v>
      </c>
      <c r="P304" s="42">
        <v>0.5163398692810458</v>
      </c>
      <c r="Q304" s="42">
        <v>0.25490196078431371</v>
      </c>
      <c r="R304" s="42">
        <v>5.8823529411764698E-2</v>
      </c>
      <c r="S304" s="42">
        <v>8.4967320261437912E-2</v>
      </c>
      <c r="T304" s="42">
        <v>3.9215686274509803E-2</v>
      </c>
      <c r="U304" s="42">
        <v>4.5751633986928102E-2</v>
      </c>
      <c r="V304">
        <v>153</v>
      </c>
      <c r="W304" s="42">
        <v>0.82857142857142863</v>
      </c>
      <c r="X304" s="42">
        <v>5.7142857142857141E-2</v>
      </c>
      <c r="Y304" s="42">
        <v>2.8571428571428571E-2</v>
      </c>
      <c r="Z304" s="42">
        <v>0</v>
      </c>
      <c r="AA304" s="42">
        <v>2.8571428571428571E-2</v>
      </c>
      <c r="AB304" s="42">
        <v>5.7142857142857141E-2</v>
      </c>
      <c r="AC304">
        <v>35</v>
      </c>
      <c r="AD304" s="42">
        <v>0.65734265734265729</v>
      </c>
      <c r="AE304" s="42">
        <v>0.24475524475524477</v>
      </c>
      <c r="AF304" s="42">
        <v>2.7972027972027972E-2</v>
      </c>
      <c r="AG304" s="42">
        <v>1.3986013986013986E-2</v>
      </c>
      <c r="AH304" s="42">
        <v>3.4965034965034968E-2</v>
      </c>
      <c r="AI304" s="42">
        <v>2.097902097902098E-2</v>
      </c>
      <c r="AJ304">
        <v>143</v>
      </c>
      <c r="AK304" s="42">
        <v>0.51871657754010692</v>
      </c>
      <c r="AL304" s="42">
        <v>0.28877005347593582</v>
      </c>
      <c r="AM304" s="42">
        <v>6.684491978609626E-2</v>
      </c>
      <c r="AN304" s="42">
        <v>6.1497326203208559E-2</v>
      </c>
      <c r="AO304" s="42">
        <v>1.6042780748663103E-2</v>
      </c>
      <c r="AP304" s="42">
        <v>4.8128342245989303E-2</v>
      </c>
      <c r="AQ304">
        <v>374</v>
      </c>
    </row>
    <row r="305" spans="1:43" x14ac:dyDescent="0.25">
      <c r="A305" t="s">
        <v>281</v>
      </c>
      <c r="B305" s="42">
        <v>0.44648318042813456</v>
      </c>
      <c r="C305" s="42">
        <v>0.28256880733944956</v>
      </c>
      <c r="D305" s="42">
        <v>0.10703363914373089</v>
      </c>
      <c r="E305" s="42">
        <v>7.400611620795107E-2</v>
      </c>
      <c r="F305" s="42">
        <v>2.9969418960244649E-2</v>
      </c>
      <c r="G305" s="42">
        <v>5.9938837920489298E-2</v>
      </c>
      <c r="H305">
        <v>1635</v>
      </c>
      <c r="I305" s="42">
        <v>0.5686356947656086</v>
      </c>
      <c r="J305" s="42">
        <v>0.26045827202018079</v>
      </c>
      <c r="K305" s="42">
        <v>5.8860626445238588E-2</v>
      </c>
      <c r="L305" s="42">
        <v>4.1622871557704437E-2</v>
      </c>
      <c r="M305" s="42">
        <v>2.291360100903931E-2</v>
      </c>
      <c r="N305" s="42">
        <v>4.7508934202228292E-2</v>
      </c>
      <c r="O305">
        <v>4757</v>
      </c>
      <c r="P305" s="42">
        <v>0.47058823529411759</v>
      </c>
      <c r="Q305" s="42">
        <v>0.27450980392156865</v>
      </c>
      <c r="R305" s="42">
        <v>5.2287581699346407E-2</v>
      </c>
      <c r="S305" s="42">
        <v>6.535947712418301E-2</v>
      </c>
      <c r="T305" s="42">
        <v>3.9215686274509803E-2</v>
      </c>
      <c r="U305" s="42">
        <v>9.8039215686274522E-2</v>
      </c>
      <c r="V305">
        <v>153</v>
      </c>
      <c r="W305" s="42">
        <v>0.8</v>
      </c>
      <c r="X305" s="42">
        <v>5.7142857142857141E-2</v>
      </c>
      <c r="Y305" s="42">
        <v>8.5714285714285715E-2</v>
      </c>
      <c r="Z305" s="42">
        <v>0</v>
      </c>
      <c r="AA305" s="42">
        <v>2.8571428571428571E-2</v>
      </c>
      <c r="AB305" s="42">
        <v>2.8571428571428571E-2</v>
      </c>
      <c r="AC305">
        <v>35</v>
      </c>
      <c r="AD305" s="42">
        <v>0.6223776223776224</v>
      </c>
      <c r="AE305" s="42">
        <v>0.22377622377622378</v>
      </c>
      <c r="AF305" s="42">
        <v>4.195804195804196E-2</v>
      </c>
      <c r="AG305" s="42">
        <v>2.7972027972027972E-2</v>
      </c>
      <c r="AH305" s="42">
        <v>2.7972027972027972E-2</v>
      </c>
      <c r="AI305" s="42">
        <v>5.5944055944055944E-2</v>
      </c>
      <c r="AJ305">
        <v>143</v>
      </c>
      <c r="AK305" s="42">
        <v>0.52406417112299464</v>
      </c>
      <c r="AL305" s="42">
        <v>0.23529411764705879</v>
      </c>
      <c r="AM305" s="42">
        <v>7.4866310160427801E-2</v>
      </c>
      <c r="AN305" s="42">
        <v>5.3475935828877004E-2</v>
      </c>
      <c r="AO305" s="42">
        <v>3.7433155080213901E-2</v>
      </c>
      <c r="AP305" s="42">
        <v>7.4866310160427801E-2</v>
      </c>
      <c r="AQ305">
        <v>374</v>
      </c>
    </row>
    <row r="306" spans="1:43" x14ac:dyDescent="0.25">
      <c r="A306" t="s">
        <v>282</v>
      </c>
      <c r="B306" s="42">
        <v>0.53639143730886851</v>
      </c>
      <c r="C306" s="42">
        <v>0.26238532110091745</v>
      </c>
      <c r="D306" s="42">
        <v>8.0733944954128459E-2</v>
      </c>
      <c r="E306" s="42">
        <v>5.6880733944954132E-2</v>
      </c>
      <c r="F306" s="42">
        <v>3.1804281345565746E-2</v>
      </c>
      <c r="G306" s="42">
        <v>3.1804281345565746E-2</v>
      </c>
      <c r="H306">
        <v>1635</v>
      </c>
      <c r="I306" s="42">
        <v>0.59239016186672278</v>
      </c>
      <c r="J306" s="42">
        <v>0.23796510405717888</v>
      </c>
      <c r="K306" s="42">
        <v>6.2644523859575363E-2</v>
      </c>
      <c r="L306" s="42">
        <v>4.6668068110153456E-2</v>
      </c>
      <c r="M306" s="42">
        <v>3.2373344544881229E-2</v>
      </c>
      <c r="N306" s="42">
        <v>2.7958797561488332E-2</v>
      </c>
      <c r="O306">
        <v>4757</v>
      </c>
      <c r="P306" s="42">
        <v>0.52287581699346408</v>
      </c>
      <c r="Q306" s="42">
        <v>0.21568627450980393</v>
      </c>
      <c r="R306" s="42">
        <v>7.1895424836601302E-2</v>
      </c>
      <c r="S306" s="42">
        <v>7.1895424836601302E-2</v>
      </c>
      <c r="T306" s="42">
        <v>6.535947712418301E-2</v>
      </c>
      <c r="U306" s="42">
        <v>5.2287581699346407E-2</v>
      </c>
      <c r="V306">
        <v>153</v>
      </c>
      <c r="W306" s="42">
        <v>0.7142857142857143</v>
      </c>
      <c r="X306" s="42">
        <v>0.17142857142857143</v>
      </c>
      <c r="Y306" s="42">
        <v>5.7142857142857141E-2</v>
      </c>
      <c r="Z306" s="42">
        <v>0</v>
      </c>
      <c r="AA306" s="42">
        <v>2.8571428571428571E-2</v>
      </c>
      <c r="AB306" s="42">
        <v>2.8571428571428571E-2</v>
      </c>
      <c r="AC306">
        <v>35</v>
      </c>
      <c r="AD306" s="42">
        <v>0.61538461538461542</v>
      </c>
      <c r="AE306" s="42">
        <v>0.20279720279720281</v>
      </c>
      <c r="AF306" s="42">
        <v>6.9930069930069935E-2</v>
      </c>
      <c r="AG306" s="42">
        <v>2.097902097902098E-2</v>
      </c>
      <c r="AH306" s="42">
        <v>4.195804195804196E-2</v>
      </c>
      <c r="AI306" s="42">
        <v>4.8951048951048952E-2</v>
      </c>
      <c r="AJ306">
        <v>143</v>
      </c>
      <c r="AK306" s="42">
        <v>0.52941176470588236</v>
      </c>
      <c r="AL306" s="42">
        <v>0.25401069518716579</v>
      </c>
      <c r="AM306" s="42">
        <v>7.2192513368983954E-2</v>
      </c>
      <c r="AN306" s="42">
        <v>6.9518716577540107E-2</v>
      </c>
      <c r="AO306" s="42">
        <v>2.6737967914438502E-2</v>
      </c>
      <c r="AP306" s="42">
        <v>4.8128342245989303E-2</v>
      </c>
      <c r="AQ306">
        <v>374</v>
      </c>
    </row>
    <row r="307" spans="1:43" x14ac:dyDescent="0.25">
      <c r="A307" t="s">
        <v>283</v>
      </c>
      <c r="B307" s="42">
        <v>0.62446483180428136</v>
      </c>
      <c r="C307" s="42">
        <v>0.25321100917431194</v>
      </c>
      <c r="D307" s="42">
        <v>6.9113149847094796E-2</v>
      </c>
      <c r="E307" s="42">
        <v>3.1804281345565746E-2</v>
      </c>
      <c r="F307" s="42">
        <v>1.2844036697247707E-2</v>
      </c>
      <c r="G307" s="42">
        <v>8.5626911314984708E-3</v>
      </c>
      <c r="H307">
        <v>1635</v>
      </c>
      <c r="I307" s="42">
        <v>0.79335715787260885</v>
      </c>
      <c r="J307" s="42">
        <v>0.15766239226403195</v>
      </c>
      <c r="K307" s="42">
        <v>2.4595333193188983E-2</v>
      </c>
      <c r="L307" s="42">
        <v>1.765818793357158E-2</v>
      </c>
      <c r="M307" s="42">
        <v>5.0451965524490223E-3</v>
      </c>
      <c r="N307" s="42">
        <v>1.6817321841496743E-3</v>
      </c>
      <c r="O307">
        <v>4757</v>
      </c>
      <c r="P307" s="42">
        <v>0.73856209150326801</v>
      </c>
      <c r="Q307" s="42">
        <v>0.21568627450980393</v>
      </c>
      <c r="R307" s="42">
        <v>1.9607843137254902E-2</v>
      </c>
      <c r="S307" s="42">
        <v>1.9607843137254902E-2</v>
      </c>
      <c r="T307" s="42">
        <v>6.5359477124183009E-3</v>
      </c>
      <c r="U307" s="42">
        <v>0</v>
      </c>
      <c r="V307">
        <v>153</v>
      </c>
      <c r="W307" s="42">
        <v>0.8571428571428571</v>
      </c>
      <c r="X307" s="42">
        <v>8.5714285714285715E-2</v>
      </c>
      <c r="Y307" s="42">
        <v>2.8571428571428571E-2</v>
      </c>
      <c r="Z307" s="42">
        <v>0</v>
      </c>
      <c r="AA307" s="42">
        <v>2.8571428571428571E-2</v>
      </c>
      <c r="AB307" s="42">
        <v>0</v>
      </c>
      <c r="AC307">
        <v>35</v>
      </c>
      <c r="AD307" s="42">
        <v>0.93706293706293708</v>
      </c>
      <c r="AE307" s="42">
        <v>6.2937062937062943E-2</v>
      </c>
      <c r="AF307" s="42">
        <v>0</v>
      </c>
      <c r="AG307" s="42">
        <v>0</v>
      </c>
      <c r="AH307" s="42">
        <v>0</v>
      </c>
      <c r="AI307" s="42">
        <v>0</v>
      </c>
      <c r="AJ307">
        <v>143</v>
      </c>
      <c r="AK307" s="42">
        <v>0.76737967914438499</v>
      </c>
      <c r="AL307" s="42">
        <v>0.17379679144385027</v>
      </c>
      <c r="AM307" s="42">
        <v>2.4064171122994651E-2</v>
      </c>
      <c r="AN307" s="42">
        <v>1.6042780748663103E-2</v>
      </c>
      <c r="AO307" s="42">
        <v>5.3475935828876994E-3</v>
      </c>
      <c r="AP307" s="42">
        <v>1.3368983957219251E-2</v>
      </c>
      <c r="AQ307">
        <v>374</v>
      </c>
    </row>
    <row r="308" spans="1:43" x14ac:dyDescent="0.25">
      <c r="A308" t="s">
        <v>284</v>
      </c>
      <c r="B308" s="42">
        <v>0.42752293577981654</v>
      </c>
      <c r="C308" s="42">
        <v>0.21529051987767583</v>
      </c>
      <c r="D308" s="42">
        <v>0.12660550458715597</v>
      </c>
      <c r="E308" s="42">
        <v>0.12048929663608562</v>
      </c>
      <c r="F308" s="42">
        <v>8.501529051987769E-2</v>
      </c>
      <c r="G308" s="42">
        <v>2.5076452599388378E-2</v>
      </c>
      <c r="H308">
        <v>1635</v>
      </c>
      <c r="I308" s="42">
        <v>0.60878705066218208</v>
      </c>
      <c r="J308" s="42">
        <v>0.18625183939457637</v>
      </c>
      <c r="K308" s="42">
        <v>6.4746689089762458E-2</v>
      </c>
      <c r="L308" s="42">
        <v>8.3245743115408874E-2</v>
      </c>
      <c r="M308" s="42">
        <v>5.1503048139583771E-2</v>
      </c>
      <c r="N308" s="42">
        <v>5.4656295984864415E-3</v>
      </c>
      <c r="O308">
        <v>4757</v>
      </c>
      <c r="P308" s="42">
        <v>0.53594771241830064</v>
      </c>
      <c r="Q308" s="42">
        <v>0.33986928104575165</v>
      </c>
      <c r="R308" s="42">
        <v>4.5751633986928102E-2</v>
      </c>
      <c r="S308" s="42">
        <v>4.5751633986928102E-2</v>
      </c>
      <c r="T308" s="42">
        <v>2.6143790849673203E-2</v>
      </c>
      <c r="U308" s="42">
        <v>6.5359477124183009E-3</v>
      </c>
      <c r="V308">
        <v>153</v>
      </c>
      <c r="W308" s="42">
        <v>0.68571428571428572</v>
      </c>
      <c r="X308" s="42">
        <v>0.14285714285714285</v>
      </c>
      <c r="Y308" s="42">
        <v>5.7142857142857141E-2</v>
      </c>
      <c r="Z308" s="42">
        <v>5.7142857142857141E-2</v>
      </c>
      <c r="AA308" s="42">
        <v>5.7142857142857141E-2</v>
      </c>
      <c r="AB308" s="42">
        <v>0</v>
      </c>
      <c r="AC308">
        <v>35</v>
      </c>
      <c r="AD308" s="42">
        <v>0.76923076923076938</v>
      </c>
      <c r="AE308" s="42">
        <v>9.0909090909090912E-2</v>
      </c>
      <c r="AF308" s="42">
        <v>4.195804195804196E-2</v>
      </c>
      <c r="AG308" s="42">
        <v>3.4965034965034968E-2</v>
      </c>
      <c r="AH308" s="42">
        <v>4.8951048951048952E-2</v>
      </c>
      <c r="AI308" s="42">
        <v>1.3986013986013986E-2</v>
      </c>
      <c r="AJ308">
        <v>143</v>
      </c>
      <c r="AK308" s="42">
        <v>0.5802139037433155</v>
      </c>
      <c r="AL308" s="42">
        <v>0.17112299465240638</v>
      </c>
      <c r="AM308" s="42">
        <v>7.2192513368983954E-2</v>
      </c>
      <c r="AN308" s="42">
        <v>0.10160427807486631</v>
      </c>
      <c r="AO308" s="42">
        <v>4.8128342245989303E-2</v>
      </c>
      <c r="AP308" s="42">
        <v>2.6737967914438502E-2</v>
      </c>
      <c r="AQ308">
        <v>374</v>
      </c>
    </row>
    <row r="309" spans="1:43" x14ac:dyDescent="0.25">
      <c r="A309" t="s">
        <v>285</v>
      </c>
      <c r="B309" s="42">
        <v>0.42262996941896025</v>
      </c>
      <c r="C309" s="42">
        <v>0.3596330275229358</v>
      </c>
      <c r="D309" s="42">
        <v>0.12415902140672783</v>
      </c>
      <c r="E309" s="42">
        <v>4.8318042813455656E-2</v>
      </c>
      <c r="F309" s="42">
        <v>2.3241590214067277E-2</v>
      </c>
      <c r="G309" s="42">
        <v>2.2018348623853212E-2</v>
      </c>
      <c r="H309">
        <v>1635</v>
      </c>
      <c r="I309" s="42">
        <v>0.62623502207273496</v>
      </c>
      <c r="J309" s="42">
        <v>0.25310069371452598</v>
      </c>
      <c r="K309" s="42">
        <v>6.4326256043725036E-2</v>
      </c>
      <c r="L309" s="42">
        <v>3.1112045406768971E-2</v>
      </c>
      <c r="M309" s="42">
        <v>1.681732184149674E-2</v>
      </c>
      <c r="N309" s="42">
        <v>8.40866092074837E-3</v>
      </c>
      <c r="O309">
        <v>4757</v>
      </c>
      <c r="P309" s="42">
        <v>0.55555555555555558</v>
      </c>
      <c r="Q309" s="42">
        <v>0.33333333333333326</v>
      </c>
      <c r="R309" s="42">
        <v>5.8823529411764698E-2</v>
      </c>
      <c r="S309" s="42">
        <v>2.6143790849673203E-2</v>
      </c>
      <c r="T309" s="42">
        <v>1.3071895424836602E-2</v>
      </c>
      <c r="U309" s="42">
        <v>1.3071895424836602E-2</v>
      </c>
      <c r="V309">
        <v>153</v>
      </c>
      <c r="W309" s="42">
        <v>0.8</v>
      </c>
      <c r="X309" s="42">
        <v>0.11428571428571428</v>
      </c>
      <c r="Y309" s="42">
        <v>5.7142857142857141E-2</v>
      </c>
      <c r="Z309" s="42">
        <v>2.8571428571428571E-2</v>
      </c>
      <c r="AA309" s="42">
        <v>0</v>
      </c>
      <c r="AB309" s="42">
        <v>0</v>
      </c>
      <c r="AC309">
        <v>35</v>
      </c>
      <c r="AD309" s="42">
        <v>0.77622377622377625</v>
      </c>
      <c r="AE309" s="42">
        <v>0.15384615384615385</v>
      </c>
      <c r="AF309" s="42">
        <v>2.097902097902098E-2</v>
      </c>
      <c r="AG309" s="42">
        <v>2.097902097902098E-2</v>
      </c>
      <c r="AH309" s="42">
        <v>1.3986013986013986E-2</v>
      </c>
      <c r="AI309" s="42">
        <v>1.3986013986013986E-2</v>
      </c>
      <c r="AJ309">
        <v>143</v>
      </c>
      <c r="AK309" s="42">
        <v>0.63368983957219249</v>
      </c>
      <c r="AL309" s="42">
        <v>0.26737967914438504</v>
      </c>
      <c r="AM309" s="42">
        <v>4.8128342245989303E-2</v>
      </c>
      <c r="AN309" s="42">
        <v>2.9411764705882349E-2</v>
      </c>
      <c r="AO309" s="42">
        <v>1.0695187165775399E-2</v>
      </c>
      <c r="AP309" s="42">
        <v>1.0695187165775399E-2</v>
      </c>
      <c r="AQ309">
        <v>374</v>
      </c>
    </row>
    <row r="312" spans="1:43" ht="18.75" x14ac:dyDescent="0.3">
      <c r="A312" s="1" t="s">
        <v>315</v>
      </c>
    </row>
    <row r="313" spans="1:43" x14ac:dyDescent="0.25">
      <c r="A313" s="278" t="s">
        <v>313</v>
      </c>
      <c r="B313" s="278"/>
      <c r="C313" s="278"/>
      <c r="D313" s="278"/>
      <c r="E313" s="278"/>
      <c r="F313" s="278"/>
      <c r="G313" s="278"/>
      <c r="H313" s="278"/>
      <c r="I313" s="278"/>
      <c r="J313" s="278"/>
      <c r="K313" s="278"/>
      <c r="L313" s="278"/>
      <c r="M313" s="278"/>
      <c r="N313" s="278"/>
      <c r="O313" s="278"/>
    </row>
    <row r="314" spans="1:43" x14ac:dyDescent="0.25">
      <c r="A314" s="142" t="s">
        <v>240</v>
      </c>
    </row>
    <row r="315" spans="1:43" s="147" customFormat="1" ht="28.9" customHeight="1" x14ac:dyDescent="0.25">
      <c r="B315" s="293" t="s">
        <v>162</v>
      </c>
      <c r="C315" s="293"/>
      <c r="D315" s="293" t="s">
        <v>163</v>
      </c>
      <c r="E315" s="293"/>
      <c r="F315" s="293" t="s">
        <v>164</v>
      </c>
      <c r="G315" s="293"/>
      <c r="H315" s="293" t="s">
        <v>165</v>
      </c>
      <c r="I315" s="293"/>
      <c r="J315" s="293" t="s">
        <v>166</v>
      </c>
      <c r="K315" s="293"/>
      <c r="L315" s="293" t="s">
        <v>167</v>
      </c>
      <c r="M315" s="293"/>
      <c r="N315" s="293"/>
      <c r="O315" s="293"/>
    </row>
    <row r="316" spans="1:43" s="3" customFormat="1" x14ac:dyDescent="0.25">
      <c r="B316" s="15" t="s">
        <v>241</v>
      </c>
      <c r="C316" s="15" t="s">
        <v>35</v>
      </c>
      <c r="D316" s="15" t="s">
        <v>241</v>
      </c>
      <c r="E316" s="15" t="s">
        <v>35</v>
      </c>
      <c r="F316" s="15" t="s">
        <v>241</v>
      </c>
      <c r="G316" s="15" t="s">
        <v>35</v>
      </c>
      <c r="H316" s="15" t="s">
        <v>241</v>
      </c>
      <c r="I316" s="15" t="s">
        <v>35</v>
      </c>
      <c r="J316" s="15" t="s">
        <v>241</v>
      </c>
      <c r="K316" s="15" t="s">
        <v>35</v>
      </c>
      <c r="L316" s="15" t="s">
        <v>241</v>
      </c>
      <c r="M316" s="15" t="s">
        <v>35</v>
      </c>
      <c r="N316" s="15"/>
      <c r="O316" s="15"/>
    </row>
    <row r="317" spans="1:43" x14ac:dyDescent="0.25">
      <c r="A317" t="s">
        <v>280</v>
      </c>
      <c r="B317" s="151">
        <v>4.2660550458715658</v>
      </c>
      <c r="C317" s="152">
        <v>1635</v>
      </c>
      <c r="D317" s="151">
        <v>4.4975825099852829</v>
      </c>
      <c r="E317" s="152">
        <v>4757</v>
      </c>
      <c r="F317" s="151">
        <v>4.2614379084967302</v>
      </c>
      <c r="G317" s="152">
        <v>153</v>
      </c>
      <c r="H317" s="151">
        <v>4.8285714285714283</v>
      </c>
      <c r="I317" s="152">
        <v>35</v>
      </c>
      <c r="J317" s="151">
        <v>4.5384615384615392</v>
      </c>
      <c r="K317" s="152">
        <v>143</v>
      </c>
      <c r="L317" s="151">
        <v>4.3770053475935855</v>
      </c>
      <c r="M317" s="152">
        <v>374</v>
      </c>
    </row>
    <row r="318" spans="1:43" x14ac:dyDescent="0.25">
      <c r="A318" t="s">
        <v>281</v>
      </c>
      <c r="B318" s="151">
        <v>4.221406727828751</v>
      </c>
      <c r="C318" s="152">
        <v>1635</v>
      </c>
      <c r="D318" s="151">
        <v>4.4528063905822854</v>
      </c>
      <c r="E318" s="152">
        <v>4757</v>
      </c>
      <c r="F318" s="151">
        <v>4.3660130718954226</v>
      </c>
      <c r="G318" s="152">
        <v>153</v>
      </c>
      <c r="H318" s="151">
        <v>4.6857142857142868</v>
      </c>
      <c r="I318" s="152">
        <v>35</v>
      </c>
      <c r="J318" s="151">
        <v>4.5524475524475507</v>
      </c>
      <c r="K318" s="152">
        <v>143</v>
      </c>
      <c r="L318" s="151">
        <v>4.3796791443850296</v>
      </c>
      <c r="M318" s="152">
        <v>374</v>
      </c>
    </row>
    <row r="319" spans="1:43" x14ac:dyDescent="0.25">
      <c r="A319" t="s">
        <v>282</v>
      </c>
      <c r="B319" s="151">
        <v>4.3100917431192558</v>
      </c>
      <c r="C319" s="152">
        <v>1635</v>
      </c>
      <c r="D319" s="151">
        <v>4.3952070632751541</v>
      </c>
      <c r="E319" s="152">
        <v>4757</v>
      </c>
      <c r="F319" s="151">
        <v>4.2156862745098032</v>
      </c>
      <c r="G319" s="152">
        <v>153</v>
      </c>
      <c r="H319" s="151">
        <v>4.6285714285714281</v>
      </c>
      <c r="I319" s="152">
        <v>35</v>
      </c>
      <c r="J319" s="151">
        <v>4.4755244755244759</v>
      </c>
      <c r="K319" s="152">
        <v>143</v>
      </c>
      <c r="L319" s="151">
        <v>4.3342245989304784</v>
      </c>
      <c r="M319" s="152">
        <v>374</v>
      </c>
    </row>
    <row r="320" spans="1:43" x14ac:dyDescent="0.25">
      <c r="A320" t="s">
        <v>283</v>
      </c>
      <c r="B320" s="151">
        <v>4.4703363914372973</v>
      </c>
      <c r="C320" s="152">
        <v>1635</v>
      </c>
      <c r="D320" s="151">
        <v>4.7216733235232322</v>
      </c>
      <c r="E320" s="152">
        <v>4757</v>
      </c>
      <c r="F320" s="151">
        <v>4.6601307189542505</v>
      </c>
      <c r="G320" s="152">
        <v>153</v>
      </c>
      <c r="H320" s="151">
        <v>4.7428571428571429</v>
      </c>
      <c r="I320" s="152">
        <v>35</v>
      </c>
      <c r="J320" s="151">
        <v>4.9370629370629366</v>
      </c>
      <c r="K320" s="152">
        <v>143</v>
      </c>
      <c r="L320" s="151">
        <v>4.7219251336898367</v>
      </c>
      <c r="M320" s="152">
        <v>374</v>
      </c>
    </row>
    <row r="321" spans="1:43" x14ac:dyDescent="0.25">
      <c r="A321" t="s">
        <v>284</v>
      </c>
      <c r="B321" s="151">
        <v>3.8550458715596312</v>
      </c>
      <c r="C321" s="152">
        <v>1635</v>
      </c>
      <c r="D321" s="151">
        <v>4.2339709901198184</v>
      </c>
      <c r="E321" s="152">
        <v>4757</v>
      </c>
      <c r="F321" s="151">
        <v>4.3333333333333321</v>
      </c>
      <c r="G321" s="152">
        <v>153</v>
      </c>
      <c r="H321" s="151">
        <v>4.3428571428571434</v>
      </c>
      <c r="I321" s="152">
        <v>35</v>
      </c>
      <c r="J321" s="151">
        <v>4.5384615384615365</v>
      </c>
      <c r="K321" s="152">
        <v>143</v>
      </c>
      <c r="L321" s="151">
        <v>4.2139037433155098</v>
      </c>
      <c r="M321" s="152">
        <v>374</v>
      </c>
    </row>
    <row r="322" spans="1:43" x14ac:dyDescent="0.25">
      <c r="A322" t="s">
        <v>285</v>
      </c>
      <c r="B322" s="151">
        <v>4.176146788990823</v>
      </c>
      <c r="C322" s="152">
        <v>1635</v>
      </c>
      <c r="D322" s="151">
        <v>4.4660500315324638</v>
      </c>
      <c r="E322" s="152">
        <v>4757</v>
      </c>
      <c r="F322" s="151">
        <v>4.4313725490196054</v>
      </c>
      <c r="G322" s="152">
        <v>153</v>
      </c>
      <c r="H322" s="151">
        <v>4.6857142857142877</v>
      </c>
      <c r="I322" s="152">
        <v>35</v>
      </c>
      <c r="J322" s="151">
        <v>4.6993006993006992</v>
      </c>
      <c r="K322" s="152">
        <v>143</v>
      </c>
      <c r="L322" s="151">
        <v>4.5160427807486627</v>
      </c>
      <c r="M322" s="152">
        <v>374</v>
      </c>
    </row>
    <row r="325" spans="1:43" ht="18.75" x14ac:dyDescent="0.3">
      <c r="A325" s="1" t="s">
        <v>316</v>
      </c>
    </row>
    <row r="326" spans="1:43" x14ac:dyDescent="0.25">
      <c r="A326" s="278" t="s">
        <v>317</v>
      </c>
      <c r="B326" s="278"/>
      <c r="C326" s="278"/>
      <c r="D326" s="278"/>
      <c r="E326" s="278"/>
      <c r="F326" s="278"/>
      <c r="G326" s="278"/>
      <c r="H326" s="278"/>
      <c r="I326" s="278"/>
      <c r="J326" s="278"/>
      <c r="K326" s="278"/>
      <c r="L326" s="278"/>
      <c r="M326" s="278"/>
      <c r="N326" s="278"/>
      <c r="O326" s="278"/>
    </row>
    <row r="327" spans="1:43" x14ac:dyDescent="0.25">
      <c r="A327" s="9"/>
      <c r="B327" s="287" t="s">
        <v>162</v>
      </c>
      <c r="C327" s="287"/>
      <c r="D327" s="287"/>
      <c r="E327" s="287"/>
      <c r="F327" s="287"/>
      <c r="G327" s="287"/>
      <c r="H327" s="287"/>
      <c r="I327" s="287" t="s">
        <v>163</v>
      </c>
      <c r="J327" s="287"/>
      <c r="K327" s="287"/>
      <c r="L327" s="287"/>
      <c r="M327" s="287"/>
      <c r="N327" s="287"/>
      <c r="O327" s="287"/>
      <c r="P327" s="287" t="s">
        <v>164</v>
      </c>
      <c r="Q327" s="287"/>
      <c r="R327" s="287"/>
      <c r="S327" s="287"/>
      <c r="T327" s="287"/>
      <c r="U327" s="287"/>
      <c r="V327" s="287"/>
      <c r="W327" s="287" t="s">
        <v>165</v>
      </c>
      <c r="X327" s="287"/>
      <c r="Y327" s="287"/>
      <c r="Z327" s="287"/>
      <c r="AA327" s="287"/>
      <c r="AB327" s="287"/>
      <c r="AC327" s="287"/>
      <c r="AD327" s="287" t="s">
        <v>166</v>
      </c>
      <c r="AE327" s="287"/>
      <c r="AF327" s="287"/>
      <c r="AG327" s="287"/>
      <c r="AH327" s="287"/>
      <c r="AI327" s="287"/>
      <c r="AJ327" s="287"/>
      <c r="AK327" s="287" t="s">
        <v>167</v>
      </c>
      <c r="AL327" s="287"/>
      <c r="AM327" s="287"/>
      <c r="AN327" s="287"/>
      <c r="AO327" s="287"/>
      <c r="AP327" s="287"/>
      <c r="AQ327" s="287"/>
    </row>
    <row r="328" spans="1:43" s="254" customFormat="1" ht="45" x14ac:dyDescent="0.25">
      <c r="B328" s="248" t="s">
        <v>223</v>
      </c>
      <c r="C328" s="248" t="s">
        <v>224</v>
      </c>
      <c r="D328" s="248" t="s">
        <v>278</v>
      </c>
      <c r="E328" s="248" t="s">
        <v>226</v>
      </c>
      <c r="F328" s="248" t="s">
        <v>227</v>
      </c>
      <c r="G328" s="248" t="s">
        <v>314</v>
      </c>
      <c r="H328" s="248" t="s">
        <v>35</v>
      </c>
      <c r="I328" s="248" t="s">
        <v>223</v>
      </c>
      <c r="J328" s="248" t="s">
        <v>224</v>
      </c>
      <c r="K328" s="248" t="s">
        <v>278</v>
      </c>
      <c r="L328" s="248" t="s">
        <v>226</v>
      </c>
      <c r="M328" s="248" t="s">
        <v>227</v>
      </c>
      <c r="N328" s="248" t="s">
        <v>314</v>
      </c>
      <c r="O328" s="248" t="s">
        <v>35</v>
      </c>
      <c r="P328" s="248" t="s">
        <v>223</v>
      </c>
      <c r="Q328" s="248" t="s">
        <v>224</v>
      </c>
      <c r="R328" s="248" t="s">
        <v>278</v>
      </c>
      <c r="S328" s="248" t="s">
        <v>226</v>
      </c>
      <c r="T328" s="248" t="s">
        <v>227</v>
      </c>
      <c r="U328" s="248" t="s">
        <v>314</v>
      </c>
      <c r="V328" s="248" t="s">
        <v>35</v>
      </c>
      <c r="W328" s="248" t="s">
        <v>223</v>
      </c>
      <c r="X328" s="248" t="s">
        <v>224</v>
      </c>
      <c r="Y328" s="248" t="s">
        <v>278</v>
      </c>
      <c r="Z328" s="248" t="s">
        <v>226</v>
      </c>
      <c r="AA328" s="248" t="s">
        <v>227</v>
      </c>
      <c r="AB328" s="248" t="s">
        <v>314</v>
      </c>
      <c r="AC328" s="248" t="s">
        <v>35</v>
      </c>
      <c r="AD328" s="248" t="s">
        <v>223</v>
      </c>
      <c r="AE328" s="248" t="s">
        <v>224</v>
      </c>
      <c r="AF328" s="248" t="s">
        <v>278</v>
      </c>
      <c r="AG328" s="248" t="s">
        <v>226</v>
      </c>
      <c r="AH328" s="248" t="s">
        <v>227</v>
      </c>
      <c r="AI328" s="248" t="s">
        <v>314</v>
      </c>
      <c r="AJ328" s="248" t="s">
        <v>35</v>
      </c>
      <c r="AK328" s="248" t="s">
        <v>223</v>
      </c>
      <c r="AL328" s="248" t="s">
        <v>224</v>
      </c>
      <c r="AM328" s="248" t="s">
        <v>278</v>
      </c>
      <c r="AN328" s="248" t="s">
        <v>226</v>
      </c>
      <c r="AO328" s="248" t="s">
        <v>227</v>
      </c>
      <c r="AP328" s="248" t="s">
        <v>314</v>
      </c>
      <c r="AQ328" s="248" t="s">
        <v>35</v>
      </c>
    </row>
    <row r="329" spans="1:43" x14ac:dyDescent="0.25">
      <c r="A329" t="s">
        <v>280</v>
      </c>
      <c r="B329" s="42">
        <v>0.44864864864864873</v>
      </c>
      <c r="C329" s="42">
        <v>0.26486486486486488</v>
      </c>
      <c r="D329" s="42">
        <v>0.12972972972972974</v>
      </c>
      <c r="E329" s="42">
        <v>4.8648648648648651E-2</v>
      </c>
      <c r="F329" s="42">
        <v>5.405405405405405E-2</v>
      </c>
      <c r="G329" s="42">
        <v>5.405405405405405E-2</v>
      </c>
      <c r="H329">
        <v>185</v>
      </c>
      <c r="I329" s="42">
        <v>0.60430107526881716</v>
      </c>
      <c r="J329" s="42">
        <v>0.22365591397849463</v>
      </c>
      <c r="K329" s="42">
        <v>5.1612903225806452E-2</v>
      </c>
      <c r="L329" s="42">
        <v>5.3763440860215048E-2</v>
      </c>
      <c r="M329" s="42">
        <v>3.6559139784946237E-2</v>
      </c>
      <c r="N329" s="42">
        <v>3.0107526881720428E-2</v>
      </c>
      <c r="O329">
        <v>465</v>
      </c>
      <c r="P329" s="42">
        <v>0.53846153846153844</v>
      </c>
      <c r="Q329" s="42">
        <v>0.34615384615384615</v>
      </c>
      <c r="R329" s="42">
        <v>0</v>
      </c>
      <c r="S329" s="42">
        <v>0</v>
      </c>
      <c r="T329" s="42">
        <v>7.6923076923076927E-2</v>
      </c>
      <c r="U329" s="42">
        <v>3.8461538461538464E-2</v>
      </c>
      <c r="V329">
        <v>26</v>
      </c>
      <c r="W329" s="42">
        <v>0.7777777777777779</v>
      </c>
      <c r="X329" s="42">
        <v>0</v>
      </c>
      <c r="Y329" s="42">
        <v>0.1111111111111111</v>
      </c>
      <c r="Z329" s="42">
        <v>0</v>
      </c>
      <c r="AA329" s="42">
        <v>0</v>
      </c>
      <c r="AB329" s="42">
        <v>0.1111111111111111</v>
      </c>
      <c r="AC329">
        <v>9</v>
      </c>
      <c r="AD329" s="42">
        <v>0.6785714285714286</v>
      </c>
      <c r="AE329" s="42">
        <v>0.17857142857142858</v>
      </c>
      <c r="AF329" s="42">
        <v>0</v>
      </c>
      <c r="AG329" s="42">
        <v>3.5714285714285712E-2</v>
      </c>
      <c r="AH329" s="42">
        <v>0.10714285714285714</v>
      </c>
      <c r="AI329" s="42">
        <v>0</v>
      </c>
      <c r="AJ329">
        <v>28</v>
      </c>
      <c r="AK329" s="42">
        <v>0.41666666666666674</v>
      </c>
      <c r="AL329" s="42">
        <v>0.27083333333333331</v>
      </c>
      <c r="AM329" s="42">
        <v>0.125</v>
      </c>
      <c r="AN329" s="42">
        <v>8.3333333333333315E-2</v>
      </c>
      <c r="AO329" s="42">
        <v>4.1666666666666657E-2</v>
      </c>
      <c r="AP329" s="42">
        <v>6.25E-2</v>
      </c>
      <c r="AQ329">
        <v>48</v>
      </c>
    </row>
    <row r="330" spans="1:43" x14ac:dyDescent="0.25">
      <c r="A330" t="s">
        <v>281</v>
      </c>
      <c r="B330" s="42">
        <v>0.43783783783783792</v>
      </c>
      <c r="C330" s="42">
        <v>0.27567567567567569</v>
      </c>
      <c r="D330" s="42">
        <v>0.12972972972972974</v>
      </c>
      <c r="E330" s="42">
        <v>4.8648648648648651E-2</v>
      </c>
      <c r="F330" s="42">
        <v>5.9459459459459463E-2</v>
      </c>
      <c r="G330" s="42">
        <v>4.8648648648648651E-2</v>
      </c>
      <c r="H330">
        <v>185</v>
      </c>
      <c r="I330" s="42">
        <v>0.53548387096774197</v>
      </c>
      <c r="J330" s="42">
        <v>0.2709677419354839</v>
      </c>
      <c r="K330" s="42">
        <v>6.4516129032258063E-2</v>
      </c>
      <c r="L330" s="42">
        <v>5.3763440860215048E-2</v>
      </c>
      <c r="M330" s="42">
        <v>2.5806451612903226E-2</v>
      </c>
      <c r="N330" s="42">
        <v>4.9462365591397849E-2</v>
      </c>
      <c r="O330">
        <v>465</v>
      </c>
      <c r="P330" s="42">
        <v>0.53846153846153844</v>
      </c>
      <c r="Q330" s="42">
        <v>0.23076923076923075</v>
      </c>
      <c r="R330" s="42">
        <v>3.8461538461538464E-2</v>
      </c>
      <c r="S330" s="42">
        <v>0.11538461538461538</v>
      </c>
      <c r="T330" s="42">
        <v>3.8461538461538464E-2</v>
      </c>
      <c r="U330" s="42">
        <v>3.8461538461538464E-2</v>
      </c>
      <c r="V330">
        <v>26</v>
      </c>
      <c r="W330" s="42">
        <v>0.66666666666666652</v>
      </c>
      <c r="X330" s="42">
        <v>0.1111111111111111</v>
      </c>
      <c r="Y330" s="42">
        <v>0.1111111111111111</v>
      </c>
      <c r="Z330" s="42">
        <v>0</v>
      </c>
      <c r="AA330" s="42">
        <v>0</v>
      </c>
      <c r="AB330" s="42">
        <v>0.1111111111111111</v>
      </c>
      <c r="AC330">
        <v>9</v>
      </c>
      <c r="AD330" s="42">
        <v>0.6071428571428571</v>
      </c>
      <c r="AE330" s="42">
        <v>0.21428571428571427</v>
      </c>
      <c r="AF330" s="42">
        <v>3.5714285714285712E-2</v>
      </c>
      <c r="AG330" s="42">
        <v>7.1428571428571425E-2</v>
      </c>
      <c r="AH330" s="42">
        <v>3.5714285714285712E-2</v>
      </c>
      <c r="AI330" s="42">
        <v>3.5714285714285712E-2</v>
      </c>
      <c r="AJ330">
        <v>28</v>
      </c>
      <c r="AK330" s="42">
        <v>0.45833333333333326</v>
      </c>
      <c r="AL330" s="42">
        <v>0.20833333333333337</v>
      </c>
      <c r="AM330" s="42">
        <v>8.3333333333333315E-2</v>
      </c>
      <c r="AN330" s="42">
        <v>6.25E-2</v>
      </c>
      <c r="AO330" s="42">
        <v>0.125</v>
      </c>
      <c r="AP330" s="42">
        <v>6.25E-2</v>
      </c>
      <c r="AQ330">
        <v>48</v>
      </c>
    </row>
    <row r="331" spans="1:43" x14ac:dyDescent="0.25">
      <c r="A331" t="s">
        <v>282</v>
      </c>
      <c r="B331" s="42">
        <v>0.4702702702702703</v>
      </c>
      <c r="C331" s="42">
        <v>0.27567567567567569</v>
      </c>
      <c r="D331" s="42">
        <v>9.1891891891891897E-2</v>
      </c>
      <c r="E331" s="42">
        <v>6.4864864864864868E-2</v>
      </c>
      <c r="F331" s="42">
        <v>4.8648648648648651E-2</v>
      </c>
      <c r="G331" s="42">
        <v>4.8648648648648651E-2</v>
      </c>
      <c r="H331">
        <v>185</v>
      </c>
      <c r="I331" s="42">
        <v>0.5956989247311828</v>
      </c>
      <c r="J331" s="42">
        <v>0.21075268817204301</v>
      </c>
      <c r="K331" s="42">
        <v>6.236559139784946E-2</v>
      </c>
      <c r="L331" s="42">
        <v>5.1612903225806452E-2</v>
      </c>
      <c r="M331" s="42">
        <v>5.5913978494623658E-2</v>
      </c>
      <c r="N331" s="42">
        <v>2.3655913978494626E-2</v>
      </c>
      <c r="O331">
        <v>465</v>
      </c>
      <c r="P331" s="42">
        <v>0.65384615384615385</v>
      </c>
      <c r="Q331" s="42">
        <v>0.19230769230769235</v>
      </c>
      <c r="R331" s="42">
        <v>0</v>
      </c>
      <c r="S331" s="42">
        <v>0</v>
      </c>
      <c r="T331" s="42">
        <v>0.11538461538461538</v>
      </c>
      <c r="U331" s="42">
        <v>3.8461538461538464E-2</v>
      </c>
      <c r="V331">
        <v>26</v>
      </c>
      <c r="W331" s="42">
        <v>0.7777777777777779</v>
      </c>
      <c r="X331" s="42">
        <v>0</v>
      </c>
      <c r="Y331" s="42">
        <v>0.1111111111111111</v>
      </c>
      <c r="Z331" s="42">
        <v>0</v>
      </c>
      <c r="AA331" s="42">
        <v>0</v>
      </c>
      <c r="AB331" s="42">
        <v>0.1111111111111111</v>
      </c>
      <c r="AC331">
        <v>9</v>
      </c>
      <c r="AD331" s="42">
        <v>0.6785714285714286</v>
      </c>
      <c r="AE331" s="42">
        <v>0.10714285714285714</v>
      </c>
      <c r="AF331" s="42">
        <v>0</v>
      </c>
      <c r="AG331" s="42">
        <v>7.1428571428571425E-2</v>
      </c>
      <c r="AH331" s="42">
        <v>0.10714285714285714</v>
      </c>
      <c r="AI331" s="42">
        <v>3.5714285714285712E-2</v>
      </c>
      <c r="AJ331">
        <v>28</v>
      </c>
      <c r="AK331" s="42">
        <v>0.5</v>
      </c>
      <c r="AL331" s="42">
        <v>0.22916666666666663</v>
      </c>
      <c r="AM331" s="42">
        <v>0.125</v>
      </c>
      <c r="AN331" s="42">
        <v>0.10416666666666669</v>
      </c>
      <c r="AO331" s="42">
        <v>4.1666666666666657E-2</v>
      </c>
      <c r="AP331" s="42">
        <v>0</v>
      </c>
      <c r="AQ331">
        <v>48</v>
      </c>
    </row>
    <row r="332" spans="1:43" x14ac:dyDescent="0.25">
      <c r="A332" t="s">
        <v>283</v>
      </c>
      <c r="B332" s="42">
        <v>0.69189189189189193</v>
      </c>
      <c r="C332" s="42">
        <v>0.19459459459459461</v>
      </c>
      <c r="D332" s="42">
        <v>5.405405405405405E-2</v>
      </c>
      <c r="E332" s="42">
        <v>1.6216216216216217E-2</v>
      </c>
      <c r="F332" s="42">
        <v>2.7027027027027025E-2</v>
      </c>
      <c r="G332" s="42">
        <v>1.6216216216216217E-2</v>
      </c>
      <c r="H332">
        <v>185</v>
      </c>
      <c r="I332" s="42">
        <v>0.81720430107526876</v>
      </c>
      <c r="J332" s="42">
        <v>0.13333333333333333</v>
      </c>
      <c r="K332" s="42">
        <v>2.5806451612903226E-2</v>
      </c>
      <c r="L332" s="42">
        <v>1.2903225806451613E-2</v>
      </c>
      <c r="M332" s="42">
        <v>8.6021505376344086E-3</v>
      </c>
      <c r="N332" s="42">
        <v>2.1505376344086021E-3</v>
      </c>
      <c r="O332">
        <v>465</v>
      </c>
      <c r="P332" s="42">
        <v>0.76923076923076938</v>
      </c>
      <c r="Q332" s="42">
        <v>0.19230769230769235</v>
      </c>
      <c r="R332" s="42">
        <v>0</v>
      </c>
      <c r="S332" s="42">
        <v>3.8461538461538464E-2</v>
      </c>
      <c r="T332" s="42">
        <v>0</v>
      </c>
      <c r="U332" s="42">
        <v>0</v>
      </c>
      <c r="V332">
        <v>26</v>
      </c>
      <c r="W332" s="42">
        <v>0.88888888888888884</v>
      </c>
      <c r="X332" s="42">
        <v>0</v>
      </c>
      <c r="Y332" s="42">
        <v>0.1111111111111111</v>
      </c>
      <c r="Z332" s="42">
        <v>0</v>
      </c>
      <c r="AA332" s="42">
        <v>0</v>
      </c>
      <c r="AB332" s="42">
        <v>0</v>
      </c>
      <c r="AC332">
        <v>9</v>
      </c>
      <c r="AD332" s="42">
        <v>0.9285714285714286</v>
      </c>
      <c r="AE332" s="42">
        <v>7.1428571428571425E-2</v>
      </c>
      <c r="AF332" s="42">
        <v>0</v>
      </c>
      <c r="AG332" s="42">
        <v>0</v>
      </c>
      <c r="AH332" s="42">
        <v>0</v>
      </c>
      <c r="AI332" s="42">
        <v>0</v>
      </c>
      <c r="AJ332">
        <v>28</v>
      </c>
      <c r="AK332" s="42">
        <v>0.77083333333333348</v>
      </c>
      <c r="AL332" s="42">
        <v>0.16666666666666663</v>
      </c>
      <c r="AM332" s="42">
        <v>4.1666666666666657E-2</v>
      </c>
      <c r="AN332" s="42">
        <v>0</v>
      </c>
      <c r="AO332" s="42">
        <v>2.0833333333333329E-2</v>
      </c>
      <c r="AP332" s="42">
        <v>0</v>
      </c>
      <c r="AQ332">
        <v>48</v>
      </c>
    </row>
    <row r="333" spans="1:43" x14ac:dyDescent="0.25">
      <c r="A333" t="s">
        <v>284</v>
      </c>
      <c r="B333" s="42">
        <v>0.54594594594594592</v>
      </c>
      <c r="C333" s="42">
        <v>0.17837837837837839</v>
      </c>
      <c r="D333" s="42">
        <v>0.11351351351351352</v>
      </c>
      <c r="E333" s="42">
        <v>8.6486486486486491E-2</v>
      </c>
      <c r="F333" s="42">
        <v>4.8648648648648651E-2</v>
      </c>
      <c r="G333" s="42">
        <v>2.7027027027027025E-2</v>
      </c>
      <c r="H333">
        <v>185</v>
      </c>
      <c r="I333" s="42">
        <v>0.75053763440860211</v>
      </c>
      <c r="J333" s="42">
        <v>0.13548387096774195</v>
      </c>
      <c r="K333" s="42">
        <v>4.0860215053763443E-2</v>
      </c>
      <c r="L333" s="42">
        <v>5.3763440860215048E-2</v>
      </c>
      <c r="M333" s="42">
        <v>1.935483870967742E-2</v>
      </c>
      <c r="N333" s="42">
        <v>0</v>
      </c>
      <c r="O333">
        <v>465</v>
      </c>
      <c r="P333" s="42">
        <v>0.5</v>
      </c>
      <c r="Q333" s="42">
        <v>0.34615384615384615</v>
      </c>
      <c r="R333" s="42">
        <v>3.8461538461538464E-2</v>
      </c>
      <c r="S333" s="42">
        <v>7.6923076923076927E-2</v>
      </c>
      <c r="T333" s="42">
        <v>3.8461538461538464E-2</v>
      </c>
      <c r="U333" s="42">
        <v>0</v>
      </c>
      <c r="V333">
        <v>26</v>
      </c>
      <c r="W333" s="42">
        <v>0.7777777777777779</v>
      </c>
      <c r="X333" s="42">
        <v>0.1111111111111111</v>
      </c>
      <c r="Y333" s="42">
        <v>0.1111111111111111</v>
      </c>
      <c r="Z333" s="42">
        <v>0</v>
      </c>
      <c r="AA333" s="42">
        <v>0</v>
      </c>
      <c r="AB333" s="42">
        <v>0</v>
      </c>
      <c r="AC333">
        <v>9</v>
      </c>
      <c r="AD333" s="42">
        <v>0.9285714285714286</v>
      </c>
      <c r="AE333" s="42">
        <v>0</v>
      </c>
      <c r="AF333" s="42">
        <v>0</v>
      </c>
      <c r="AG333" s="42">
        <v>0</v>
      </c>
      <c r="AH333" s="42">
        <v>3.5714285714285712E-2</v>
      </c>
      <c r="AI333" s="42">
        <v>3.5714285714285712E-2</v>
      </c>
      <c r="AJ333">
        <v>28</v>
      </c>
      <c r="AK333" s="42">
        <v>0.6875</v>
      </c>
      <c r="AL333" s="42">
        <v>0.14583333333333334</v>
      </c>
      <c r="AM333" s="42">
        <v>4.1666666666666657E-2</v>
      </c>
      <c r="AN333" s="42">
        <v>8.3333333333333315E-2</v>
      </c>
      <c r="AO333" s="42">
        <v>4.1666666666666657E-2</v>
      </c>
      <c r="AP333" s="42">
        <v>0</v>
      </c>
      <c r="AQ333">
        <v>48</v>
      </c>
    </row>
    <row r="334" spans="1:43" x14ac:dyDescent="0.25">
      <c r="A334" t="s">
        <v>285</v>
      </c>
      <c r="B334" s="42">
        <v>0.41621621621621618</v>
      </c>
      <c r="C334" s="42">
        <v>0.34054054054054056</v>
      </c>
      <c r="D334" s="42">
        <v>0.12972972972972974</v>
      </c>
      <c r="E334" s="42">
        <v>3.783783783783784E-2</v>
      </c>
      <c r="F334" s="42">
        <v>4.8648648648648651E-2</v>
      </c>
      <c r="G334" s="42">
        <v>2.7027027027027025E-2</v>
      </c>
      <c r="H334">
        <v>185</v>
      </c>
      <c r="I334" s="42">
        <v>0.66666666666666652</v>
      </c>
      <c r="J334" s="42">
        <v>0.20430107526881719</v>
      </c>
      <c r="K334" s="42">
        <v>6.4516129032258063E-2</v>
      </c>
      <c r="L334" s="42">
        <v>2.5806451612903226E-2</v>
      </c>
      <c r="M334" s="42">
        <v>2.1505376344086023E-2</v>
      </c>
      <c r="N334" s="42">
        <v>1.7204301075268817E-2</v>
      </c>
      <c r="O334">
        <v>465</v>
      </c>
      <c r="P334" s="42">
        <v>0.5</v>
      </c>
      <c r="Q334" s="42">
        <v>0.38461538461538469</v>
      </c>
      <c r="R334" s="42">
        <v>7.6923076923076927E-2</v>
      </c>
      <c r="S334" s="42">
        <v>3.8461538461538464E-2</v>
      </c>
      <c r="T334" s="42">
        <v>0</v>
      </c>
      <c r="U334" s="42">
        <v>0</v>
      </c>
      <c r="V334">
        <v>26</v>
      </c>
      <c r="W334" s="42">
        <v>0.66666666666666652</v>
      </c>
      <c r="X334" s="42">
        <v>0.22222222222222221</v>
      </c>
      <c r="Y334" s="42">
        <v>0.1111111111111111</v>
      </c>
      <c r="Z334" s="42">
        <v>0</v>
      </c>
      <c r="AA334" s="42">
        <v>0</v>
      </c>
      <c r="AB334" s="42">
        <v>0</v>
      </c>
      <c r="AC334">
        <v>9</v>
      </c>
      <c r="AD334" s="42">
        <v>0.6785714285714286</v>
      </c>
      <c r="AE334" s="42">
        <v>0.25</v>
      </c>
      <c r="AF334" s="42">
        <v>0</v>
      </c>
      <c r="AG334" s="42">
        <v>7.1428571428571425E-2</v>
      </c>
      <c r="AH334" s="42">
        <v>0</v>
      </c>
      <c r="AI334" s="42">
        <v>0</v>
      </c>
      <c r="AJ334">
        <v>28</v>
      </c>
      <c r="AK334" s="42">
        <v>0.66666666666666652</v>
      </c>
      <c r="AL334" s="42">
        <v>0.1875</v>
      </c>
      <c r="AM334" s="42">
        <v>4.1666666666666657E-2</v>
      </c>
      <c r="AN334" s="42">
        <v>8.3333333333333315E-2</v>
      </c>
      <c r="AO334" s="42">
        <v>2.0833333333333329E-2</v>
      </c>
      <c r="AP334" s="42">
        <v>0</v>
      </c>
      <c r="AQ334">
        <v>48</v>
      </c>
    </row>
    <row r="337" spans="1:20" ht="18.75" x14ac:dyDescent="0.3">
      <c r="A337" s="1" t="s">
        <v>318</v>
      </c>
    </row>
    <row r="338" spans="1:20" x14ac:dyDescent="0.25">
      <c r="A338" s="278" t="s">
        <v>317</v>
      </c>
      <c r="B338" s="278"/>
      <c r="C338" s="278"/>
      <c r="D338" s="278"/>
      <c r="E338" s="278"/>
      <c r="F338" s="278"/>
      <c r="G338" s="278"/>
      <c r="H338" s="278"/>
      <c r="I338" s="278"/>
      <c r="J338" s="278"/>
      <c r="K338" s="278"/>
      <c r="L338" s="278"/>
      <c r="M338" s="278"/>
      <c r="N338" s="278"/>
      <c r="O338" s="278"/>
    </row>
    <row r="339" spans="1:20" x14ac:dyDescent="0.25">
      <c r="A339" s="142" t="s">
        <v>240</v>
      </c>
    </row>
    <row r="340" spans="1:20" s="147" customFormat="1" ht="29.45" customHeight="1" x14ac:dyDescent="0.25">
      <c r="B340" s="293" t="s">
        <v>162</v>
      </c>
      <c r="C340" s="293"/>
      <c r="D340" s="293" t="s">
        <v>163</v>
      </c>
      <c r="E340" s="293"/>
      <c r="F340" s="293" t="s">
        <v>164</v>
      </c>
      <c r="G340" s="293"/>
      <c r="H340" s="293" t="s">
        <v>165</v>
      </c>
      <c r="I340" s="293"/>
      <c r="J340" s="293" t="s">
        <v>166</v>
      </c>
      <c r="K340" s="293"/>
      <c r="L340" s="293" t="s">
        <v>167</v>
      </c>
      <c r="M340" s="293"/>
      <c r="N340" s="148"/>
      <c r="O340" s="148"/>
    </row>
    <row r="341" spans="1:20" s="3" customFormat="1" x14ac:dyDescent="0.25">
      <c r="B341" s="15" t="s">
        <v>241</v>
      </c>
      <c r="C341" s="15" t="s">
        <v>35</v>
      </c>
      <c r="D341" s="15" t="s">
        <v>241</v>
      </c>
      <c r="E341" s="15" t="s">
        <v>35</v>
      </c>
      <c r="F341" s="15" t="s">
        <v>241</v>
      </c>
      <c r="G341" s="15" t="s">
        <v>35</v>
      </c>
      <c r="H341" s="15" t="s">
        <v>241</v>
      </c>
      <c r="I341" s="15" t="s">
        <v>35</v>
      </c>
      <c r="J341" s="15" t="s">
        <v>241</v>
      </c>
      <c r="K341" s="15" t="s">
        <v>35</v>
      </c>
      <c r="L341" s="15" t="s">
        <v>241</v>
      </c>
      <c r="M341" s="15" t="s">
        <v>35</v>
      </c>
      <c r="N341" s="15"/>
      <c r="O341" s="15"/>
    </row>
    <row r="342" spans="1:20" x14ac:dyDescent="0.25">
      <c r="A342" t="s">
        <v>280</v>
      </c>
      <c r="B342" s="151">
        <v>4.1675675675675681</v>
      </c>
      <c r="C342" s="152">
        <v>185</v>
      </c>
      <c r="D342" s="151">
        <v>4.3956989247311826</v>
      </c>
      <c r="E342" s="152">
        <v>465</v>
      </c>
      <c r="F342" s="151">
        <v>4.384615384615385</v>
      </c>
      <c r="G342" s="152">
        <v>26</v>
      </c>
      <c r="H342" s="151">
        <v>4.8888888888888893</v>
      </c>
      <c r="I342" s="152">
        <v>9</v>
      </c>
      <c r="J342" s="151">
        <v>4.2857142857142847</v>
      </c>
      <c r="K342" s="152">
        <v>28</v>
      </c>
      <c r="L342" s="151">
        <v>4.125</v>
      </c>
      <c r="M342" s="152">
        <v>48</v>
      </c>
    </row>
    <row r="343" spans="1:20" x14ac:dyDescent="0.25">
      <c r="A343" t="s">
        <v>281</v>
      </c>
      <c r="B343" s="151">
        <v>4.1297297297297302</v>
      </c>
      <c r="C343" s="152">
        <v>185</v>
      </c>
      <c r="D343" s="151">
        <v>4.3849462365591361</v>
      </c>
      <c r="E343" s="152">
        <v>465</v>
      </c>
      <c r="F343" s="151">
        <v>4.2307692307692299</v>
      </c>
      <c r="G343" s="152">
        <v>26</v>
      </c>
      <c r="H343" s="151">
        <v>4.7777777777777777</v>
      </c>
      <c r="I343" s="152">
        <v>9</v>
      </c>
      <c r="J343" s="151">
        <v>4.3928571428571415</v>
      </c>
      <c r="K343" s="152">
        <v>28</v>
      </c>
      <c r="L343" s="151">
        <v>3.9999999999999996</v>
      </c>
      <c r="M343" s="152">
        <v>48</v>
      </c>
    </row>
    <row r="344" spans="1:20" x14ac:dyDescent="0.25">
      <c r="A344" t="s">
        <v>282</v>
      </c>
      <c r="B344" s="151">
        <v>4.200000000000002</v>
      </c>
      <c r="C344" s="152">
        <v>185</v>
      </c>
      <c r="D344" s="151">
        <v>4.3096774193548333</v>
      </c>
      <c r="E344" s="152">
        <v>465</v>
      </c>
      <c r="F344" s="151">
        <v>4.384615384615385</v>
      </c>
      <c r="G344" s="152">
        <v>26</v>
      </c>
      <c r="H344" s="151">
        <v>4.8888888888888893</v>
      </c>
      <c r="I344" s="152">
        <v>9</v>
      </c>
      <c r="J344" s="151">
        <v>4.2857142857142856</v>
      </c>
      <c r="K344" s="152">
        <v>28</v>
      </c>
      <c r="L344" s="151">
        <v>4.0416666666666679</v>
      </c>
      <c r="M344" s="152">
        <v>48</v>
      </c>
    </row>
    <row r="345" spans="1:20" x14ac:dyDescent="0.25">
      <c r="A345" t="s">
        <v>283</v>
      </c>
      <c r="B345" s="151">
        <v>4.5567567567567586</v>
      </c>
      <c r="C345" s="152">
        <v>185</v>
      </c>
      <c r="D345" s="151">
        <v>4.7440860215053773</v>
      </c>
      <c r="E345" s="152">
        <v>465</v>
      </c>
      <c r="F345" s="151">
        <v>4.6923076923076916</v>
      </c>
      <c r="G345" s="152">
        <v>26</v>
      </c>
      <c r="H345" s="151">
        <v>4.7777777777777768</v>
      </c>
      <c r="I345" s="152">
        <v>9</v>
      </c>
      <c r="J345" s="151">
        <v>4.9285714285714288</v>
      </c>
      <c r="K345" s="152">
        <v>28</v>
      </c>
      <c r="L345" s="151">
        <v>4.666666666666667</v>
      </c>
      <c r="M345" s="152">
        <v>48</v>
      </c>
    </row>
    <row r="346" spans="1:20" x14ac:dyDescent="0.25">
      <c r="A346" t="s">
        <v>284</v>
      </c>
      <c r="B346" s="151">
        <v>4.167567567567569</v>
      </c>
      <c r="C346" s="152">
        <v>185</v>
      </c>
      <c r="D346" s="151">
        <v>4.5440860215053736</v>
      </c>
      <c r="E346" s="152">
        <v>465</v>
      </c>
      <c r="F346" s="151">
        <v>4.1923076923076925</v>
      </c>
      <c r="G346" s="152">
        <v>26</v>
      </c>
      <c r="H346" s="151">
        <v>4.666666666666667</v>
      </c>
      <c r="I346" s="152">
        <v>9</v>
      </c>
      <c r="J346" s="151">
        <v>4.8928571428571415</v>
      </c>
      <c r="K346" s="152">
        <v>28</v>
      </c>
      <c r="L346" s="151">
        <v>4.354166666666667</v>
      </c>
      <c r="M346" s="152">
        <v>48</v>
      </c>
    </row>
    <row r="347" spans="1:20" x14ac:dyDescent="0.25">
      <c r="A347" t="s">
        <v>285</v>
      </c>
      <c r="B347" s="151">
        <v>4.1189189189189186</v>
      </c>
      <c r="C347" s="152">
        <v>185</v>
      </c>
      <c r="D347" s="151">
        <v>4.52043010752688</v>
      </c>
      <c r="E347" s="152">
        <v>465</v>
      </c>
      <c r="F347" s="151">
        <v>4.3461538461538467</v>
      </c>
      <c r="G347" s="152">
        <v>26</v>
      </c>
      <c r="H347" s="151">
        <v>4.5555555555555554</v>
      </c>
      <c r="I347" s="152">
        <v>9</v>
      </c>
      <c r="J347" s="151">
        <v>4.5357142857142856</v>
      </c>
      <c r="K347" s="152">
        <v>28</v>
      </c>
      <c r="L347" s="151">
        <v>4.395833333333333</v>
      </c>
      <c r="M347" s="152">
        <v>48</v>
      </c>
    </row>
    <row r="350" spans="1:20" ht="18.75" x14ac:dyDescent="0.3">
      <c r="A350" s="1" t="s">
        <v>319</v>
      </c>
    </row>
    <row r="351" spans="1:20" s="147" customFormat="1" ht="28.5" customHeight="1" x14ac:dyDescent="0.25">
      <c r="B351" s="293" t="s">
        <v>162</v>
      </c>
      <c r="C351" s="293"/>
      <c r="D351" s="293" t="s">
        <v>163</v>
      </c>
      <c r="E351" s="293"/>
      <c r="F351" s="293" t="s">
        <v>164</v>
      </c>
      <c r="G351" s="293"/>
      <c r="H351" s="293" t="s">
        <v>165</v>
      </c>
      <c r="I351" s="293"/>
      <c r="J351" s="293" t="s">
        <v>166</v>
      </c>
      <c r="K351" s="293"/>
      <c r="L351" s="293" t="s">
        <v>167</v>
      </c>
      <c r="M351" s="293"/>
      <c r="N351" s="148"/>
      <c r="O351" s="293"/>
      <c r="P351" s="293"/>
      <c r="Q351" s="293"/>
      <c r="R351" s="293"/>
      <c r="S351" s="293"/>
      <c r="T351" s="293"/>
    </row>
    <row r="352" spans="1:20" x14ac:dyDescent="0.25">
      <c r="B352" s="15" t="s">
        <v>33</v>
      </c>
      <c r="C352" s="15" t="s">
        <v>34</v>
      </c>
      <c r="D352" s="15" t="s">
        <v>33</v>
      </c>
      <c r="E352" s="15" t="s">
        <v>34</v>
      </c>
      <c r="F352" s="15" t="s">
        <v>33</v>
      </c>
      <c r="G352" s="15" t="s">
        <v>34</v>
      </c>
      <c r="H352" s="15" t="s">
        <v>33</v>
      </c>
      <c r="I352" s="15" t="s">
        <v>34</v>
      </c>
      <c r="J352" s="15" t="s">
        <v>33</v>
      </c>
      <c r="K352" s="15" t="s">
        <v>34</v>
      </c>
      <c r="L352" s="15" t="s">
        <v>33</v>
      </c>
      <c r="M352" s="15" t="s">
        <v>34</v>
      </c>
      <c r="N352" s="15" t="s">
        <v>35</v>
      </c>
      <c r="O352" s="15"/>
      <c r="P352" s="15"/>
      <c r="Q352" s="15"/>
      <c r="R352" s="15"/>
      <c r="S352" s="15"/>
      <c r="T352" s="15"/>
    </row>
    <row r="353" spans="1:25" x14ac:dyDescent="0.25">
      <c r="A353" t="s">
        <v>45</v>
      </c>
      <c r="B353" s="65">
        <v>0.22385103011093502</v>
      </c>
      <c r="C353" s="26">
        <v>565</v>
      </c>
      <c r="D353" s="42">
        <v>0.67630744849445323</v>
      </c>
      <c r="E353">
        <v>1707</v>
      </c>
      <c r="F353" s="65">
        <v>2.654516640253566E-2</v>
      </c>
      <c r="G353" s="26">
        <v>67</v>
      </c>
      <c r="H353" s="42">
        <v>5.5467511885895406E-3</v>
      </c>
      <c r="I353">
        <v>14</v>
      </c>
      <c r="J353" s="42">
        <v>1.7828843106180665E-2</v>
      </c>
      <c r="K353">
        <v>45</v>
      </c>
      <c r="L353" s="42">
        <v>4.992076069730586E-2</v>
      </c>
      <c r="M353">
        <v>126</v>
      </c>
      <c r="N353">
        <v>2524</v>
      </c>
    </row>
    <row r="354" spans="1:25" x14ac:dyDescent="0.25">
      <c r="A354" t="s">
        <v>46</v>
      </c>
      <c r="B354" s="65">
        <v>0.20921052631578949</v>
      </c>
      <c r="C354" s="26">
        <v>159</v>
      </c>
      <c r="D354" s="42">
        <v>0.68684210526315792</v>
      </c>
      <c r="E354">
        <v>522</v>
      </c>
      <c r="F354" s="65">
        <v>2.2368421052631579E-2</v>
      </c>
      <c r="G354" s="26">
        <v>17</v>
      </c>
      <c r="H354" s="42">
        <v>0</v>
      </c>
      <c r="I354">
        <v>0</v>
      </c>
      <c r="J354" s="42">
        <v>2.1052631578947368E-2</v>
      </c>
      <c r="K354">
        <v>16</v>
      </c>
      <c r="L354" s="42">
        <v>6.0526315789473678E-2</v>
      </c>
      <c r="M354">
        <v>46</v>
      </c>
      <c r="N354">
        <v>760</v>
      </c>
    </row>
    <row r="355" spans="1:25" x14ac:dyDescent="0.25">
      <c r="A355" t="s">
        <v>47</v>
      </c>
      <c r="B355" s="65">
        <v>0.24573378839590443</v>
      </c>
      <c r="C355" s="26">
        <v>360</v>
      </c>
      <c r="D355" s="42">
        <v>0.64095563139931744</v>
      </c>
      <c r="E355">
        <v>939</v>
      </c>
      <c r="F355" s="65">
        <v>2.1160409556313993E-2</v>
      </c>
      <c r="G355" s="26">
        <v>31</v>
      </c>
      <c r="H355" s="42">
        <v>5.4607508532423209E-3</v>
      </c>
      <c r="I355">
        <v>8</v>
      </c>
      <c r="J355" s="42">
        <v>2.3208191126279861E-2</v>
      </c>
      <c r="K355">
        <v>34</v>
      </c>
      <c r="L355" s="42">
        <v>6.3481228668941986E-2</v>
      </c>
      <c r="M355">
        <v>93</v>
      </c>
      <c r="N355">
        <v>1465</v>
      </c>
    </row>
    <row r="356" spans="1:25" x14ac:dyDescent="0.25">
      <c r="A356" t="s">
        <v>48</v>
      </c>
      <c r="B356" s="65">
        <v>0.23990498812351543</v>
      </c>
      <c r="C356" s="26">
        <v>505</v>
      </c>
      <c r="D356" s="42">
        <v>0.67315914489311168</v>
      </c>
      <c r="E356">
        <v>1417</v>
      </c>
      <c r="F356" s="65">
        <v>1.6152019002375298E-2</v>
      </c>
      <c r="G356" s="26">
        <v>34</v>
      </c>
      <c r="H356" s="42">
        <v>6.175771971496438E-3</v>
      </c>
      <c r="I356">
        <v>13</v>
      </c>
      <c r="J356" s="42">
        <v>1.9002375296912115E-2</v>
      </c>
      <c r="K356">
        <v>40</v>
      </c>
      <c r="L356" s="42">
        <v>4.5605700712589077E-2</v>
      </c>
      <c r="M356">
        <v>96</v>
      </c>
      <c r="N356">
        <v>2105</v>
      </c>
    </row>
    <row r="357" spans="1:25" x14ac:dyDescent="0.25">
      <c r="A357" t="s">
        <v>49</v>
      </c>
      <c r="B357" s="65">
        <v>0.26560424966799467</v>
      </c>
      <c r="C357" s="26">
        <v>200</v>
      </c>
      <c r="D357" s="42">
        <v>0.63745019920318724</v>
      </c>
      <c r="E357">
        <v>480</v>
      </c>
      <c r="F357" s="65">
        <v>1.9920318725099601E-2</v>
      </c>
      <c r="G357" s="26">
        <v>15</v>
      </c>
      <c r="H357" s="42">
        <v>6.6401062416998665E-3</v>
      </c>
      <c r="I357">
        <v>5</v>
      </c>
      <c r="J357" s="42">
        <v>2.7888446215139438E-2</v>
      </c>
      <c r="K357">
        <v>21</v>
      </c>
      <c r="L357" s="42">
        <v>4.2496679946879147E-2</v>
      </c>
      <c r="M357">
        <v>32</v>
      </c>
      <c r="N357">
        <v>753</v>
      </c>
    </row>
    <row r="358" spans="1:25" x14ac:dyDescent="0.25">
      <c r="A358" t="s">
        <v>50</v>
      </c>
      <c r="B358" s="65">
        <v>0.23517812541080585</v>
      </c>
      <c r="C358" s="26">
        <v>1789</v>
      </c>
      <c r="D358" s="42">
        <v>0.66583410017089539</v>
      </c>
      <c r="E358">
        <v>5065</v>
      </c>
      <c r="F358" s="65">
        <v>2.1559090311555146E-2</v>
      </c>
      <c r="G358" s="26">
        <v>164</v>
      </c>
      <c r="H358" s="42">
        <v>5.2583147101354019E-3</v>
      </c>
      <c r="I358">
        <v>40</v>
      </c>
      <c r="J358" s="42">
        <v>2.0507427369528063E-2</v>
      </c>
      <c r="K358">
        <v>156</v>
      </c>
      <c r="L358" s="42">
        <v>5.1662942027080321E-2</v>
      </c>
      <c r="M358">
        <v>393</v>
      </c>
      <c r="N358">
        <v>7607</v>
      </c>
    </row>
    <row r="361" spans="1:25" ht="18.75" x14ac:dyDescent="0.3">
      <c r="A361" s="1" t="s">
        <v>320</v>
      </c>
    </row>
    <row r="362" spans="1:25" s="147" customFormat="1" ht="28.5" customHeight="1" x14ac:dyDescent="0.25">
      <c r="B362" s="293" t="s">
        <v>162</v>
      </c>
      <c r="C362" s="293"/>
      <c r="D362" s="293" t="s">
        <v>163</v>
      </c>
      <c r="E362" s="293"/>
      <c r="F362" s="293" t="s">
        <v>164</v>
      </c>
      <c r="G362" s="293"/>
      <c r="H362" s="293" t="s">
        <v>165</v>
      </c>
      <c r="I362" s="293"/>
      <c r="J362" s="293" t="s">
        <v>166</v>
      </c>
      <c r="K362" s="293"/>
      <c r="L362" s="293" t="s">
        <v>167</v>
      </c>
      <c r="M362" s="293"/>
      <c r="N362" s="148"/>
      <c r="O362" s="248"/>
      <c r="P362" s="248"/>
      <c r="Q362" s="248"/>
      <c r="R362" s="248"/>
      <c r="S362" s="248"/>
      <c r="T362" s="248"/>
      <c r="U362" s="248"/>
      <c r="V362" s="248"/>
      <c r="W362" s="248"/>
      <c r="X362" s="248"/>
      <c r="Y362" s="248"/>
    </row>
    <row r="363" spans="1:25" x14ac:dyDescent="0.25">
      <c r="B363" s="15" t="s">
        <v>33</v>
      </c>
      <c r="C363" s="15" t="s">
        <v>34</v>
      </c>
      <c r="D363" s="15" t="s">
        <v>33</v>
      </c>
      <c r="E363" s="15" t="s">
        <v>34</v>
      </c>
      <c r="F363" s="15" t="s">
        <v>33</v>
      </c>
      <c r="G363" s="15" t="s">
        <v>34</v>
      </c>
      <c r="H363" s="15" t="s">
        <v>33</v>
      </c>
      <c r="I363" s="15" t="s">
        <v>34</v>
      </c>
      <c r="J363" s="15" t="s">
        <v>33</v>
      </c>
      <c r="K363" s="15" t="s">
        <v>34</v>
      </c>
      <c r="L363" s="15" t="s">
        <v>33</v>
      </c>
      <c r="M363" s="15" t="s">
        <v>34</v>
      </c>
      <c r="N363" s="15" t="s">
        <v>35</v>
      </c>
    </row>
    <row r="364" spans="1:25" x14ac:dyDescent="0.25">
      <c r="A364" t="s">
        <v>45</v>
      </c>
      <c r="B364" s="65">
        <v>0.20408163265306123</v>
      </c>
      <c r="C364" s="26">
        <v>50</v>
      </c>
      <c r="D364" s="42">
        <v>0.6244897959183674</v>
      </c>
      <c r="E364">
        <v>153</v>
      </c>
      <c r="F364" s="65">
        <v>5.3061224489795916E-2</v>
      </c>
      <c r="G364" s="26">
        <v>13</v>
      </c>
      <c r="H364" s="42">
        <v>2.0408163265306124E-2</v>
      </c>
      <c r="I364">
        <v>5</v>
      </c>
      <c r="J364" s="42">
        <v>3.6734693877551024E-2</v>
      </c>
      <c r="K364">
        <v>9</v>
      </c>
      <c r="L364" s="42">
        <v>6.1224489795918366E-2</v>
      </c>
      <c r="M364">
        <v>15</v>
      </c>
      <c r="N364">
        <v>245</v>
      </c>
    </row>
    <row r="365" spans="1:25" x14ac:dyDescent="0.25">
      <c r="A365" t="s">
        <v>46</v>
      </c>
      <c r="B365" s="65">
        <v>0.17525773195876287</v>
      </c>
      <c r="C365" s="26">
        <v>17</v>
      </c>
      <c r="D365" s="42">
        <v>0.63917525773195871</v>
      </c>
      <c r="E365">
        <v>62</v>
      </c>
      <c r="F365" s="65">
        <v>1.0309278350515462E-2</v>
      </c>
      <c r="G365" s="26">
        <v>1</v>
      </c>
      <c r="H365" s="42">
        <v>0</v>
      </c>
      <c r="I365">
        <v>0</v>
      </c>
      <c r="J365" s="42">
        <v>9.2783505154639179E-2</v>
      </c>
      <c r="K365">
        <v>9</v>
      </c>
      <c r="L365" s="42">
        <v>8.2474226804123696E-2</v>
      </c>
      <c r="M365">
        <v>8</v>
      </c>
      <c r="N365">
        <v>97</v>
      </c>
    </row>
    <row r="366" spans="1:25" x14ac:dyDescent="0.25">
      <c r="A366" t="s">
        <v>47</v>
      </c>
      <c r="B366" s="65">
        <v>0.31547619047619047</v>
      </c>
      <c r="C366" s="26">
        <v>53</v>
      </c>
      <c r="D366" s="42">
        <v>0.57738095238095233</v>
      </c>
      <c r="E366">
        <v>97</v>
      </c>
      <c r="F366" s="65">
        <v>3.5714285714285712E-2</v>
      </c>
      <c r="G366" s="26">
        <v>6</v>
      </c>
      <c r="H366" s="42">
        <v>5.9523809523809521E-3</v>
      </c>
      <c r="I366">
        <v>1</v>
      </c>
      <c r="J366" s="42">
        <v>1.1904761904761904E-2</v>
      </c>
      <c r="K366">
        <v>2</v>
      </c>
      <c r="L366" s="42">
        <v>5.3571428571428568E-2</v>
      </c>
      <c r="M366">
        <v>9</v>
      </c>
      <c r="N366">
        <v>168</v>
      </c>
    </row>
    <row r="367" spans="1:25" x14ac:dyDescent="0.25">
      <c r="A367" t="s">
        <v>48</v>
      </c>
      <c r="B367" s="65">
        <v>0.25213675213675213</v>
      </c>
      <c r="C367" s="26">
        <v>59</v>
      </c>
      <c r="D367" s="42">
        <v>0.60256410256410253</v>
      </c>
      <c r="E367">
        <v>141</v>
      </c>
      <c r="F367" s="65">
        <v>1.282051282051282E-2</v>
      </c>
      <c r="G367" s="26">
        <v>3</v>
      </c>
      <c r="H367" s="42">
        <v>2.564102564102564E-2</v>
      </c>
      <c r="I367">
        <v>6</v>
      </c>
      <c r="J367" s="42">
        <v>4.7008547008547008E-2</v>
      </c>
      <c r="K367">
        <v>11</v>
      </c>
      <c r="L367" s="42">
        <v>5.9829059829059832E-2</v>
      </c>
      <c r="M367">
        <v>14</v>
      </c>
      <c r="N367">
        <v>234</v>
      </c>
    </row>
    <row r="368" spans="1:25" x14ac:dyDescent="0.25">
      <c r="A368" t="s">
        <v>49</v>
      </c>
      <c r="B368" s="65">
        <v>0.27586206896551724</v>
      </c>
      <c r="C368" s="26">
        <v>24</v>
      </c>
      <c r="D368" s="42">
        <v>0.63218390804597702</v>
      </c>
      <c r="E368">
        <v>55</v>
      </c>
      <c r="F368" s="65">
        <v>4.5977011494252873E-2</v>
      </c>
      <c r="G368" s="26">
        <v>4</v>
      </c>
      <c r="H368" s="42">
        <v>0</v>
      </c>
      <c r="I368">
        <v>0</v>
      </c>
      <c r="J368" s="42">
        <v>2.2988505747126436E-2</v>
      </c>
      <c r="K368">
        <v>2</v>
      </c>
      <c r="L368" s="42">
        <v>2.2988505747126436E-2</v>
      </c>
      <c r="M368">
        <v>2</v>
      </c>
      <c r="N368">
        <v>87</v>
      </c>
    </row>
    <row r="369" spans="1:14" x14ac:dyDescent="0.25">
      <c r="A369" t="s">
        <v>50</v>
      </c>
      <c r="B369" s="65">
        <v>0.24428399518652227</v>
      </c>
      <c r="C369" s="26">
        <v>203</v>
      </c>
      <c r="D369" s="42">
        <v>0.61131167268351383</v>
      </c>
      <c r="E369">
        <v>508</v>
      </c>
      <c r="F369" s="65">
        <v>3.2490974729241874E-2</v>
      </c>
      <c r="G369" s="26">
        <v>27</v>
      </c>
      <c r="H369" s="42">
        <v>1.444043321299639E-2</v>
      </c>
      <c r="I369">
        <v>12</v>
      </c>
      <c r="J369" s="42">
        <v>3.9711191335740074E-2</v>
      </c>
      <c r="K369">
        <v>33</v>
      </c>
      <c r="L369" s="42">
        <v>5.7761732851985562E-2</v>
      </c>
      <c r="M369">
        <v>48</v>
      </c>
      <c r="N369">
        <v>831</v>
      </c>
    </row>
    <row r="373" spans="1:14" x14ac:dyDescent="0.25">
      <c r="B373" s="40"/>
    </row>
    <row r="374" spans="1:14" ht="21" x14ac:dyDescent="0.35">
      <c r="B374" s="18"/>
      <c r="C374" s="18"/>
      <c r="D374" s="18"/>
      <c r="E374" s="18"/>
      <c r="F374" s="18"/>
    </row>
  </sheetData>
  <mergeCells count="200">
    <mergeCell ref="T154:V154"/>
    <mergeCell ref="W154:Y154"/>
    <mergeCell ref="A166:G166"/>
    <mergeCell ref="T250:V250"/>
    <mergeCell ref="W250:Y250"/>
    <mergeCell ref="B250:D250"/>
    <mergeCell ref="E250:G250"/>
    <mergeCell ref="H250:J250"/>
    <mergeCell ref="K250:M250"/>
    <mergeCell ref="N250:P250"/>
    <mergeCell ref="Q250:S250"/>
    <mergeCell ref="B167:D167"/>
    <mergeCell ref="A214:M214"/>
    <mergeCell ref="H180:M180"/>
    <mergeCell ref="N180:S180"/>
    <mergeCell ref="T180:Y180"/>
    <mergeCell ref="E167:G167"/>
    <mergeCell ref="H167:J167"/>
    <mergeCell ref="K167:M167"/>
    <mergeCell ref="N167:P167"/>
    <mergeCell ref="Q167:S167"/>
    <mergeCell ref="L233:M233"/>
    <mergeCell ref="R351:T351"/>
    <mergeCell ref="AD302:AJ302"/>
    <mergeCell ref="AK302:AQ302"/>
    <mergeCell ref="B351:C351"/>
    <mergeCell ref="D351:E351"/>
    <mergeCell ref="F351:G351"/>
    <mergeCell ref="H351:I351"/>
    <mergeCell ref="J351:K351"/>
    <mergeCell ref="L351:M351"/>
    <mergeCell ref="P327:V327"/>
    <mergeCell ref="W327:AC327"/>
    <mergeCell ref="AD327:AJ327"/>
    <mergeCell ref="AK327:AQ327"/>
    <mergeCell ref="L340:M340"/>
    <mergeCell ref="N315:O315"/>
    <mergeCell ref="A338:O338"/>
    <mergeCell ref="B340:C340"/>
    <mergeCell ref="D340:E340"/>
    <mergeCell ref="F340:G340"/>
    <mergeCell ref="H340:I340"/>
    <mergeCell ref="J340:K340"/>
    <mergeCell ref="A313:O313"/>
    <mergeCell ref="B315:C315"/>
    <mergeCell ref="D315:E315"/>
    <mergeCell ref="Z180:AE180"/>
    <mergeCell ref="AF180:AK180"/>
    <mergeCell ref="B180:G180"/>
    <mergeCell ref="T167:V167"/>
    <mergeCell ref="A196:M196"/>
    <mergeCell ref="B198:C198"/>
    <mergeCell ref="D198:E198"/>
    <mergeCell ref="F198:G198"/>
    <mergeCell ref="H198:I198"/>
    <mergeCell ref="J198:K198"/>
    <mergeCell ref="L198:M198"/>
    <mergeCell ref="W167:Y167"/>
    <mergeCell ref="A179:M179"/>
    <mergeCell ref="AR302:AX302"/>
    <mergeCell ref="AY302:BE302"/>
    <mergeCell ref="B302:H302"/>
    <mergeCell ref="I302:O302"/>
    <mergeCell ref="P302:V302"/>
    <mergeCell ref="W302:AC302"/>
    <mergeCell ref="B215:G215"/>
    <mergeCell ref="H215:M215"/>
    <mergeCell ref="N215:S215"/>
    <mergeCell ref="T215:Y215"/>
    <mergeCell ref="Z215:AE215"/>
    <mergeCell ref="AF215:AK215"/>
    <mergeCell ref="B276:D276"/>
    <mergeCell ref="E276:G276"/>
    <mergeCell ref="H276:J276"/>
    <mergeCell ref="K276:M276"/>
    <mergeCell ref="N276:P276"/>
    <mergeCell ref="Q276:S276"/>
    <mergeCell ref="A231:M231"/>
    <mergeCell ref="B233:C233"/>
    <mergeCell ref="D233:E233"/>
    <mergeCell ref="F233:G233"/>
    <mergeCell ref="H233:I233"/>
    <mergeCell ref="J233:K233"/>
    <mergeCell ref="P140:Q140"/>
    <mergeCell ref="A153:G153"/>
    <mergeCell ref="B154:D154"/>
    <mergeCell ref="E154:G154"/>
    <mergeCell ref="H154:J154"/>
    <mergeCell ref="K154:M154"/>
    <mergeCell ref="N154:P154"/>
    <mergeCell ref="Q154:S154"/>
    <mergeCell ref="N124:O124"/>
    <mergeCell ref="P124:Q124"/>
    <mergeCell ref="B140:C140"/>
    <mergeCell ref="D140:E140"/>
    <mergeCell ref="F140:G140"/>
    <mergeCell ref="H140:I140"/>
    <mergeCell ref="J140:K140"/>
    <mergeCell ref="L140:M140"/>
    <mergeCell ref="N140:O140"/>
    <mergeCell ref="B124:C124"/>
    <mergeCell ref="D124:E124"/>
    <mergeCell ref="F124:G124"/>
    <mergeCell ref="H124:I124"/>
    <mergeCell ref="J124:K124"/>
    <mergeCell ref="L124:M124"/>
    <mergeCell ref="B132:C132"/>
    <mergeCell ref="T97:V97"/>
    <mergeCell ref="W97:Y97"/>
    <mergeCell ref="T119:V119"/>
    <mergeCell ref="W119:Y119"/>
    <mergeCell ref="A110:G110"/>
    <mergeCell ref="B111:D111"/>
    <mergeCell ref="E111:G111"/>
    <mergeCell ref="H111:J111"/>
    <mergeCell ref="K111:M111"/>
    <mergeCell ref="N111:P111"/>
    <mergeCell ref="Q111:S111"/>
    <mergeCell ref="B16:C16"/>
    <mergeCell ref="N24:O24"/>
    <mergeCell ref="P24:Q24"/>
    <mergeCell ref="B53:C53"/>
    <mergeCell ref="D53:E53"/>
    <mergeCell ref="F53:G53"/>
    <mergeCell ref="H53:I53"/>
    <mergeCell ref="J53:K53"/>
    <mergeCell ref="L53:M53"/>
    <mergeCell ref="N53:O53"/>
    <mergeCell ref="P53:Q53"/>
    <mergeCell ref="B24:C24"/>
    <mergeCell ref="D24:E24"/>
    <mergeCell ref="F24:G24"/>
    <mergeCell ref="H24:I24"/>
    <mergeCell ref="J24:K24"/>
    <mergeCell ref="L24:M24"/>
    <mergeCell ref="D16:E16"/>
    <mergeCell ref="F16:G16"/>
    <mergeCell ref="H16:I16"/>
    <mergeCell ref="J16:K16"/>
    <mergeCell ref="L16:M16"/>
    <mergeCell ref="O54:P74"/>
    <mergeCell ref="F8:G8"/>
    <mergeCell ref="H8:I8"/>
    <mergeCell ref="J8:K8"/>
    <mergeCell ref="L8:M8"/>
    <mergeCell ref="A3:E4"/>
    <mergeCell ref="B362:C362"/>
    <mergeCell ref="D362:E362"/>
    <mergeCell ref="F362:G362"/>
    <mergeCell ref="H362:I362"/>
    <mergeCell ref="J362:K362"/>
    <mergeCell ref="L362:M362"/>
    <mergeCell ref="A326:O326"/>
    <mergeCell ref="B327:H327"/>
    <mergeCell ref="I327:O327"/>
    <mergeCell ref="O351:Q351"/>
    <mergeCell ref="B8:C8"/>
    <mergeCell ref="D8:E8"/>
    <mergeCell ref="B38:C38"/>
    <mergeCell ref="D38:E38"/>
    <mergeCell ref="F38:G38"/>
    <mergeCell ref="H38:I38"/>
    <mergeCell ref="J38:K38"/>
    <mergeCell ref="L38:M38"/>
    <mergeCell ref="N78:O78"/>
    <mergeCell ref="P78:Q78"/>
    <mergeCell ref="A96:G96"/>
    <mergeCell ref="B97:D97"/>
    <mergeCell ref="E97:G97"/>
    <mergeCell ref="H97:J97"/>
    <mergeCell ref="K97:M97"/>
    <mergeCell ref="N97:P97"/>
    <mergeCell ref="Q97:S97"/>
    <mergeCell ref="B78:C78"/>
    <mergeCell ref="D78:E78"/>
    <mergeCell ref="F78:G78"/>
    <mergeCell ref="H78:I78"/>
    <mergeCell ref="J78:K78"/>
    <mergeCell ref="H87:I87"/>
    <mergeCell ref="J87:K87"/>
    <mergeCell ref="L87:M87"/>
    <mergeCell ref="L78:M78"/>
    <mergeCell ref="B87:C87"/>
    <mergeCell ref="D87:E87"/>
    <mergeCell ref="F87:G87"/>
    <mergeCell ref="B66:C66"/>
    <mergeCell ref="D132:E132"/>
    <mergeCell ref="F132:G132"/>
    <mergeCell ref="H132:I132"/>
    <mergeCell ref="J132:K132"/>
    <mergeCell ref="L132:M132"/>
    <mergeCell ref="F315:G315"/>
    <mergeCell ref="H315:I315"/>
    <mergeCell ref="J315:K315"/>
    <mergeCell ref="L315:M315"/>
    <mergeCell ref="L66:M66"/>
    <mergeCell ref="D66:E66"/>
    <mergeCell ref="F66:G66"/>
    <mergeCell ref="H66:I66"/>
    <mergeCell ref="J66:K66"/>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294D4132A2B5947AA064CBA74805E4A" ma:contentTypeVersion="18" ma:contentTypeDescription="Opret et nyt dokument." ma:contentTypeScope="" ma:versionID="51559f66351cf011d5d83671bbaee00e">
  <xsd:schema xmlns:xsd="http://www.w3.org/2001/XMLSchema" xmlns:xs="http://www.w3.org/2001/XMLSchema" xmlns:p="http://schemas.microsoft.com/office/2006/metadata/properties" xmlns:ns2="1bdb3a3f-be28-4c28-ba81-e766bfbd272d" xmlns:ns3="652b0c79-390f-466c-90a3-7c8ea618d64d" targetNamespace="http://schemas.microsoft.com/office/2006/metadata/properties" ma:root="true" ma:fieldsID="4553c2107ce43cee581c6425d8778c5b" ns2:_="" ns3:_="">
    <xsd:import namespace="1bdb3a3f-be28-4c28-ba81-e766bfbd272d"/>
    <xsd:import namespace="652b0c79-390f-466c-90a3-7c8ea618d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p908026ecb0e4d31b6be963bd41575f0" minOccurs="0"/>
                <xsd:element ref="ns2:R_x00e6_kkef_x00f8_lg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b3a3f-be28-4c28-ba81-e766bfbd2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e567a8b-f3e1-4a89-aa19-e40cb62ba1f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p908026ecb0e4d31b6be963bd41575f0" ma:index="22" nillable="true" ma:taxonomy="true" ma:internalName="p908026ecb0e4d31b6be963bd41575f0" ma:taxonomyFieldName="Interessent" ma:displayName="Interessent" ma:default="" ma:fieldId="{9908026e-cb0e-4d31-b6be-963bd41575f0}" ma:taxonomyMulti="true" ma:sspId="fe567a8b-f3e1-4a89-aa19-e40cb62ba1ff" ma:termSetId="2581ee0b-4f5b-4721-a793-63e181b0f517" ma:anchorId="00000000-0000-0000-0000-000000000000" ma:open="false" ma:isKeyword="false">
      <xsd:complexType>
        <xsd:sequence>
          <xsd:element ref="pc:Terms" minOccurs="0" maxOccurs="1"/>
        </xsd:sequence>
      </xsd:complexType>
    </xsd:element>
    <xsd:element name="R_x00e6_kkef_x00f8_lge" ma:index="23" nillable="true" ma:displayName="Rækkefølge" ma:format="Dropdown" ma:internalName="R_x00e6_kkef_x00f8_lge" ma:percentage="FALSE">
      <xsd:simpleType>
        <xsd:restriction base="dms:Number"/>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b0c79-390f-466c-90a3-7c8ea618d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da3a62f-c1cf-4789-8787-c879ec0d4eb2}" ma:internalName="TaxCatchAll" ma:showField="CatchAllData" ma:web="652b0c79-390f-466c-90a3-7c8ea618d64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AD3647-470D-48FF-8B53-43BC54AA9965}">
  <ds:schemaRefs>
    <ds:schemaRef ds:uri="http://schemas.microsoft.com/sharepoint/v3/contenttype/forms"/>
  </ds:schemaRefs>
</ds:datastoreItem>
</file>

<file path=customXml/itemProps2.xml><?xml version="1.0" encoding="utf-8"?>
<ds:datastoreItem xmlns:ds="http://schemas.openxmlformats.org/officeDocument/2006/customXml" ds:itemID="{876F32CF-EBD3-40AC-9A34-031E059E5E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b3a3f-be28-4c28-ba81-e766bfbd272d"/>
    <ds:schemaRef ds:uri="652b0c79-390f-466c-90a3-7c8ea618d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Indholdsfortegnelse</vt:lpstr>
      <vt:lpstr>Læsevejledning</vt:lpstr>
      <vt:lpstr>Udbredelse nationalt og lokalt</vt:lpstr>
      <vt:lpstr>Karakteristik af deltagerne</vt:lpstr>
      <vt:lpstr>Deltagelsesprofil</vt:lpstr>
      <vt:lpstr>Motiver, Barrierer, Muligheder</vt:lpstr>
      <vt:lpstr>Kryds - Køn</vt:lpstr>
      <vt:lpstr>Kryds - Alder</vt:lpstr>
      <vt:lpstr>Kryds - Beskæftigelse</vt:lpstr>
      <vt:lpstr>Kryds - Erhvervsaktive</vt:lpstr>
      <vt:lpstr>Kryds - Helbredsproblemer</vt:lpstr>
      <vt:lpstr>Kryds - Organisering</vt:lpstr>
      <vt:lpstr>Kryds - Regioner</vt:lpstr>
      <vt:lpstr>Kryds - Kommuner</vt:lpstr>
      <vt:lpstr>Bilag</vt:lpstr>
    </vt:vector>
  </TitlesOfParts>
  <Manager/>
  <Company>SDU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Karsten Elmose-Østerlund</dc:creator>
  <cp:keywords/>
  <dc:description/>
  <cp:lastModifiedBy>Mathilde Løvschall Mikkelsen</cp:lastModifiedBy>
  <cp:revision/>
  <dcterms:created xsi:type="dcterms:W3CDTF">2023-08-11T12:03:38Z</dcterms:created>
  <dcterms:modified xsi:type="dcterms:W3CDTF">2024-03-06T11:38:09Z</dcterms:modified>
  <cp:category/>
  <cp:contentStatus/>
</cp:coreProperties>
</file>